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เม.ย. 66\27 เม.ย. 66\"/>
    </mc:Choice>
  </mc:AlternateContent>
  <xr:revisionPtr revIDLastSave="0" documentId="8_{54C91DB5-7C3F-4264-9D07-B928F35FDD87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ตัวจริง" sheetId="23" r:id="rId1"/>
    <sheet name="สรุปรายละเอียด" sheetId="6" r:id="rId2"/>
  </sheets>
  <definedNames>
    <definedName name="_xlnm._FilterDatabase" localSheetId="0" hidden="1">ตัวจริง!$A$7:$U$7</definedName>
    <definedName name="_xlnm.Print_Area" localSheetId="0">ตัวจริง!$B$1:$H$700</definedName>
    <definedName name="_xlnm.Print_Titles" localSheetId="0">ตัวจริง!$1:$7</definedName>
    <definedName name="_xlnm.Print_Titles" localSheetId="1">สรุปรายละเอียด!$1:$7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00" i="23" l="1"/>
  <c r="H700" i="23"/>
  <c r="G700" i="23"/>
  <c r="B693" i="23"/>
  <c r="B694" i="23" s="1"/>
  <c r="B695" i="23" s="1"/>
  <c r="B696" i="23" s="1"/>
  <c r="B697" i="23" s="1"/>
  <c r="B698" i="23" s="1"/>
  <c r="B699" i="23" s="1"/>
  <c r="B689" i="23"/>
  <c r="B690" i="23" s="1"/>
  <c r="B691" i="23" s="1"/>
  <c r="B692" i="23" s="1"/>
  <c r="B688" i="23"/>
  <c r="I686" i="23"/>
  <c r="H686" i="23"/>
  <c r="G686" i="23"/>
  <c r="B682" i="23"/>
  <c r="B683" i="23" s="1"/>
  <c r="B684" i="23" s="1"/>
  <c r="B685" i="23" s="1"/>
  <c r="I680" i="23"/>
  <c r="H680" i="23"/>
  <c r="G680" i="23"/>
  <c r="B675" i="23"/>
  <c r="B676" i="23" s="1"/>
  <c r="B677" i="23" s="1"/>
  <c r="B678" i="23" s="1"/>
  <c r="B679" i="23" s="1"/>
  <c r="B674" i="23"/>
  <c r="B673" i="23"/>
  <c r="I671" i="23"/>
  <c r="H671" i="23"/>
  <c r="G671" i="23"/>
  <c r="B668" i="23"/>
  <c r="B669" i="23" s="1"/>
  <c r="B670" i="23" s="1"/>
  <c r="I666" i="23"/>
  <c r="H666" i="23"/>
  <c r="G666" i="23"/>
  <c r="B665" i="23"/>
  <c r="B664" i="23"/>
  <c r="B663" i="23"/>
  <c r="I661" i="23"/>
  <c r="H661" i="23"/>
  <c r="G661" i="23"/>
  <c r="B658" i="23"/>
  <c r="B659" i="23" s="1"/>
  <c r="B660" i="23" s="1"/>
  <c r="I656" i="23"/>
  <c r="H656" i="23"/>
  <c r="G656" i="23"/>
  <c r="B655" i="23"/>
  <c r="B651" i="23"/>
  <c r="B652" i="23" s="1"/>
  <c r="B653" i="23" s="1"/>
  <c r="B654" i="23" s="1"/>
  <c r="I649" i="23"/>
  <c r="H649" i="23"/>
  <c r="G649" i="23"/>
  <c r="B648" i="23"/>
  <c r="B644" i="23"/>
  <c r="B645" i="23" s="1"/>
  <c r="B646" i="23" s="1"/>
  <c r="B647" i="23" s="1"/>
  <c r="B643" i="23"/>
  <c r="B642" i="23"/>
  <c r="I640" i="23"/>
  <c r="H640" i="23"/>
  <c r="G640" i="23"/>
  <c r="B637" i="23"/>
  <c r="B638" i="23" s="1"/>
  <c r="B639" i="23" s="1"/>
  <c r="B633" i="23"/>
  <c r="B634" i="23" s="1"/>
  <c r="B635" i="23" s="1"/>
  <c r="B636" i="23" s="1"/>
  <c r="B629" i="23"/>
  <c r="B630" i="23" s="1"/>
  <c r="B631" i="23" s="1"/>
  <c r="B632" i="23" s="1"/>
  <c r="B628" i="23"/>
  <c r="B627" i="23"/>
  <c r="B626" i="23"/>
  <c r="I624" i="23"/>
  <c r="H624" i="23"/>
  <c r="G624" i="23"/>
  <c r="B622" i="23"/>
  <c r="B623" i="23" s="1"/>
  <c r="B621" i="23"/>
  <c r="B620" i="23"/>
  <c r="I618" i="23"/>
  <c r="H618" i="23"/>
  <c r="G618" i="23"/>
  <c r="B607" i="23"/>
  <c r="B608" i="23" s="1"/>
  <c r="B609" i="23" s="1"/>
  <c r="B610" i="23" s="1"/>
  <c r="B611" i="23" s="1"/>
  <c r="B612" i="23" s="1"/>
  <c r="B613" i="23" s="1"/>
  <c r="B614" i="23" s="1"/>
  <c r="B615" i="23" s="1"/>
  <c r="B616" i="23" s="1"/>
  <c r="B617" i="23" s="1"/>
  <c r="B603" i="23"/>
  <c r="B604" i="23" s="1"/>
  <c r="B605" i="23" s="1"/>
  <c r="B606" i="23" s="1"/>
  <c r="B599" i="23"/>
  <c r="B600" i="23" s="1"/>
  <c r="B601" i="23" s="1"/>
  <c r="B602" i="23" s="1"/>
  <c r="B598" i="23"/>
  <c r="I596" i="23"/>
  <c r="H596" i="23"/>
  <c r="G596" i="23"/>
  <c r="B595" i="23"/>
  <c r="B594" i="23"/>
  <c r="I592" i="23"/>
  <c r="H592" i="23"/>
  <c r="G592" i="23"/>
  <c r="B589" i="23"/>
  <c r="B590" i="23" s="1"/>
  <c r="B591" i="23" s="1"/>
  <c r="B588" i="23"/>
  <c r="B587" i="23"/>
  <c r="B586" i="23"/>
  <c r="I584" i="23"/>
  <c r="H584" i="23"/>
  <c r="G584" i="23"/>
  <c r="I582" i="23"/>
  <c r="H582" i="23"/>
  <c r="G582" i="23"/>
  <c r="B581" i="23"/>
  <c r="B580" i="23"/>
  <c r="I578" i="23"/>
  <c r="H578" i="23"/>
  <c r="G578" i="23"/>
  <c r="I576" i="23"/>
  <c r="H576" i="23"/>
  <c r="G576" i="23"/>
  <c r="B573" i="23"/>
  <c r="B574" i="23" s="1"/>
  <c r="B575" i="23" s="1"/>
  <c r="B572" i="23"/>
  <c r="B571" i="23"/>
  <c r="I569" i="23"/>
  <c r="H569" i="23"/>
  <c r="G569" i="23"/>
  <c r="B568" i="23"/>
  <c r="I566" i="23"/>
  <c r="H566" i="23"/>
  <c r="G566" i="23"/>
  <c r="B563" i="23"/>
  <c r="B564" i="23" s="1"/>
  <c r="B565" i="23" s="1"/>
  <c r="B559" i="23"/>
  <c r="B560" i="23" s="1"/>
  <c r="B561" i="23" s="1"/>
  <c r="B562" i="23" s="1"/>
  <c r="B558" i="23"/>
  <c r="B557" i="23"/>
  <c r="I555" i="23"/>
  <c r="H555" i="23"/>
  <c r="G555" i="23"/>
  <c r="B548" i="23"/>
  <c r="B549" i="23" s="1"/>
  <c r="B550" i="23" s="1"/>
  <c r="B551" i="23" s="1"/>
  <c r="B552" i="23" s="1"/>
  <c r="B553" i="23" s="1"/>
  <c r="B554" i="23" s="1"/>
  <c r="B547" i="23"/>
  <c r="B546" i="23"/>
  <c r="B545" i="23"/>
  <c r="I543" i="23"/>
  <c r="H543" i="23"/>
  <c r="G543" i="23"/>
  <c r="B541" i="23"/>
  <c r="B542" i="23" s="1"/>
  <c r="B540" i="23"/>
  <c r="B539" i="23"/>
  <c r="B538" i="23"/>
  <c r="I536" i="23"/>
  <c r="H536" i="23"/>
  <c r="G536" i="23"/>
  <c r="B526" i="23"/>
  <c r="B527" i="23" s="1"/>
  <c r="B528" i="23" s="1"/>
  <c r="B529" i="23" s="1"/>
  <c r="B530" i="23" s="1"/>
  <c r="B531" i="23" s="1"/>
  <c r="B532" i="23" s="1"/>
  <c r="B533" i="23" s="1"/>
  <c r="B534" i="23" s="1"/>
  <c r="B535" i="23" s="1"/>
  <c r="B525" i="23"/>
  <c r="I523" i="23"/>
  <c r="H523" i="23"/>
  <c r="G523" i="23"/>
  <c r="B519" i="23"/>
  <c r="B520" i="23" s="1"/>
  <c r="B521" i="23" s="1"/>
  <c r="B522" i="23" s="1"/>
  <c r="B515" i="23"/>
  <c r="B516" i="23" s="1"/>
  <c r="B517" i="23" s="1"/>
  <c r="B518" i="23" s="1"/>
  <c r="B514" i="23"/>
  <c r="B513" i="23"/>
  <c r="B512" i="23"/>
  <c r="I510" i="23"/>
  <c r="H510" i="23"/>
  <c r="G510" i="23"/>
  <c r="B500" i="23"/>
  <c r="B501" i="23" s="1"/>
  <c r="B502" i="23" s="1"/>
  <c r="B503" i="23" s="1"/>
  <c r="B504" i="23" s="1"/>
  <c r="B505" i="23" s="1"/>
  <c r="B506" i="23" s="1"/>
  <c r="B507" i="23" s="1"/>
  <c r="B508" i="23" s="1"/>
  <c r="B509" i="23" s="1"/>
  <c r="B499" i="23"/>
  <c r="B498" i="23"/>
  <c r="I496" i="23"/>
  <c r="H496" i="23"/>
  <c r="G496" i="23"/>
  <c r="B493" i="23"/>
  <c r="B494" i="23" s="1"/>
  <c r="B495" i="23" s="1"/>
  <c r="B489" i="23"/>
  <c r="B490" i="23" s="1"/>
  <c r="B491" i="23" s="1"/>
  <c r="B492" i="23" s="1"/>
  <c r="I487" i="23"/>
  <c r="H487" i="23"/>
  <c r="G487" i="23"/>
  <c r="B486" i="23"/>
  <c r="B485" i="23"/>
  <c r="I483" i="23"/>
  <c r="H483" i="23"/>
  <c r="G483" i="23"/>
  <c r="B475" i="23"/>
  <c r="B476" i="23" s="1"/>
  <c r="B477" i="23" s="1"/>
  <c r="B478" i="23" s="1"/>
  <c r="B479" i="23" s="1"/>
  <c r="B480" i="23" s="1"/>
  <c r="B481" i="23" s="1"/>
  <c r="B482" i="23" s="1"/>
  <c r="B474" i="23"/>
  <c r="B473" i="23"/>
  <c r="I471" i="23"/>
  <c r="H471" i="23"/>
  <c r="G471" i="23"/>
  <c r="I469" i="23"/>
  <c r="H469" i="23"/>
  <c r="G469" i="23"/>
  <c r="B465" i="23"/>
  <c r="B466" i="23" s="1"/>
  <c r="B467" i="23" s="1"/>
  <c r="B468" i="23" s="1"/>
  <c r="B461" i="23"/>
  <c r="B462" i="23" s="1"/>
  <c r="B463" i="23" s="1"/>
  <c r="B464" i="23" s="1"/>
  <c r="I459" i="23"/>
  <c r="H459" i="23"/>
  <c r="G459" i="23"/>
  <c r="B458" i="23"/>
  <c r="B457" i="23"/>
  <c r="I455" i="23"/>
  <c r="H455" i="23"/>
  <c r="G455" i="23"/>
  <c r="B451" i="23"/>
  <c r="B452" i="23" s="1"/>
  <c r="B453" i="23" s="1"/>
  <c r="B454" i="23" s="1"/>
  <c r="I449" i="23"/>
  <c r="H449" i="23"/>
  <c r="G449" i="23"/>
  <c r="B448" i="23"/>
  <c r="B447" i="23"/>
  <c r="B446" i="23"/>
  <c r="I444" i="23"/>
  <c r="H444" i="23"/>
  <c r="G444" i="23"/>
  <c r="B443" i="23"/>
  <c r="B442" i="23"/>
  <c r="I440" i="23"/>
  <c r="H440" i="23"/>
  <c r="G440" i="23"/>
  <c r="B434" i="23"/>
  <c r="B435" i="23" s="1"/>
  <c r="B436" i="23" s="1"/>
  <c r="B437" i="23" s="1"/>
  <c r="B438" i="23" s="1"/>
  <c r="B439" i="23" s="1"/>
  <c r="B433" i="23"/>
  <c r="B432" i="23"/>
  <c r="I430" i="23"/>
  <c r="H430" i="23"/>
  <c r="G430" i="23"/>
  <c r="B427" i="23"/>
  <c r="B428" i="23" s="1"/>
  <c r="B429" i="23" s="1"/>
  <c r="B423" i="23"/>
  <c r="B424" i="23" s="1"/>
  <c r="B425" i="23" s="1"/>
  <c r="B426" i="23" s="1"/>
  <c r="I421" i="23"/>
  <c r="H421" i="23"/>
  <c r="G421" i="23"/>
  <c r="B412" i="23"/>
  <c r="B413" i="23" s="1"/>
  <c r="B414" i="23" s="1"/>
  <c r="B415" i="23" s="1"/>
  <c r="B416" i="23" s="1"/>
  <c r="B417" i="23" s="1"/>
  <c r="B418" i="23" s="1"/>
  <c r="B419" i="23" s="1"/>
  <c r="B420" i="23" s="1"/>
  <c r="B408" i="23"/>
  <c r="B409" i="23" s="1"/>
  <c r="B410" i="23" s="1"/>
  <c r="B411" i="23" s="1"/>
  <c r="B407" i="23"/>
  <c r="B406" i="23"/>
  <c r="I404" i="23"/>
  <c r="H404" i="23"/>
  <c r="G404" i="23"/>
  <c r="B401" i="23"/>
  <c r="B402" i="23" s="1"/>
  <c r="B403" i="23" s="1"/>
  <c r="B400" i="23"/>
  <c r="B399" i="23"/>
  <c r="I397" i="23"/>
  <c r="H397" i="23"/>
  <c r="G397" i="23"/>
  <c r="I395" i="23"/>
  <c r="H395" i="23"/>
  <c r="G395" i="23"/>
  <c r="B391" i="23"/>
  <c r="B392" i="23" s="1"/>
  <c r="B393" i="23" s="1"/>
  <c r="B394" i="23" s="1"/>
  <c r="B387" i="23"/>
  <c r="B388" i="23" s="1"/>
  <c r="B389" i="23" s="1"/>
  <c r="B390" i="23" s="1"/>
  <c r="B386" i="23"/>
  <c r="I384" i="23"/>
  <c r="H384" i="23"/>
  <c r="G384" i="23"/>
  <c r="B376" i="23"/>
  <c r="B377" i="23" s="1"/>
  <c r="B378" i="23" s="1"/>
  <c r="B379" i="23" s="1"/>
  <c r="B380" i="23" s="1"/>
  <c r="B381" i="23" s="1"/>
  <c r="B382" i="23" s="1"/>
  <c r="B383" i="23" s="1"/>
  <c r="I374" i="23"/>
  <c r="H374" i="23"/>
  <c r="G374" i="23"/>
  <c r="B369" i="23"/>
  <c r="B370" i="23" s="1"/>
  <c r="B371" i="23" s="1"/>
  <c r="B372" i="23" s="1"/>
  <c r="B373" i="23" s="1"/>
  <c r="B365" i="23"/>
  <c r="B366" i="23" s="1"/>
  <c r="B367" i="23" s="1"/>
  <c r="B368" i="23" s="1"/>
  <c r="B364" i="23"/>
  <c r="B363" i="23"/>
  <c r="I361" i="23"/>
  <c r="H361" i="23"/>
  <c r="G361" i="23"/>
  <c r="B354" i="23"/>
  <c r="B355" i="23" s="1"/>
  <c r="B356" i="23" s="1"/>
  <c r="B357" i="23" s="1"/>
  <c r="B358" i="23" s="1"/>
  <c r="B359" i="23" s="1"/>
  <c r="B360" i="23" s="1"/>
  <c r="I352" i="23"/>
  <c r="H352" i="23"/>
  <c r="G352" i="23"/>
  <c r="B351" i="23"/>
  <c r="B347" i="23"/>
  <c r="B348" i="23" s="1"/>
  <c r="B349" i="23" s="1"/>
  <c r="B350" i="23" s="1"/>
  <c r="B346" i="23"/>
  <c r="B345" i="23"/>
  <c r="B344" i="23"/>
  <c r="I342" i="23"/>
  <c r="H342" i="23"/>
  <c r="G342" i="23"/>
  <c r="B340" i="23"/>
  <c r="B341" i="23" s="1"/>
  <c r="B336" i="23"/>
  <c r="B337" i="23" s="1"/>
  <c r="B338" i="23" s="1"/>
  <c r="B339" i="23" s="1"/>
  <c r="B332" i="23"/>
  <c r="B333" i="23" s="1"/>
  <c r="B334" i="23" s="1"/>
  <c r="B335" i="23" s="1"/>
  <c r="I330" i="23"/>
  <c r="H330" i="23"/>
  <c r="G330" i="23"/>
  <c r="B329" i="23"/>
  <c r="B328" i="23"/>
  <c r="I326" i="23"/>
  <c r="H326" i="23"/>
  <c r="G326" i="23"/>
  <c r="B325" i="23"/>
  <c r="I323" i="23"/>
  <c r="H323" i="23"/>
  <c r="G323" i="23"/>
  <c r="B319" i="23"/>
  <c r="B320" i="23" s="1"/>
  <c r="B321" i="23" s="1"/>
  <c r="B322" i="23" s="1"/>
  <c r="B318" i="23"/>
  <c r="I316" i="23"/>
  <c r="H316" i="23"/>
  <c r="G316" i="23"/>
  <c r="B312" i="23"/>
  <c r="B313" i="23" s="1"/>
  <c r="B314" i="23" s="1"/>
  <c r="B315" i="23" s="1"/>
  <c r="B311" i="23"/>
  <c r="I309" i="23"/>
  <c r="H309" i="23"/>
  <c r="G309" i="23"/>
  <c r="B305" i="23"/>
  <c r="B306" i="23" s="1"/>
  <c r="B307" i="23" s="1"/>
  <c r="B308" i="23" s="1"/>
  <c r="B304" i="23"/>
  <c r="B303" i="23"/>
  <c r="I301" i="23"/>
  <c r="H301" i="23"/>
  <c r="G301" i="23"/>
  <c r="B295" i="23"/>
  <c r="B296" i="23" s="1"/>
  <c r="B297" i="23" s="1"/>
  <c r="B298" i="23" s="1"/>
  <c r="B299" i="23" s="1"/>
  <c r="B300" i="23" s="1"/>
  <c r="I293" i="23"/>
  <c r="H293" i="23"/>
  <c r="G293" i="23"/>
  <c r="B291" i="23"/>
  <c r="B292" i="23" s="1"/>
  <c r="I289" i="23"/>
  <c r="H289" i="23"/>
  <c r="G289" i="23"/>
  <c r="B288" i="23"/>
  <c r="I286" i="23"/>
  <c r="H286" i="23"/>
  <c r="G286" i="23"/>
  <c r="B285" i="23"/>
  <c r="B284" i="23"/>
  <c r="B283" i="23"/>
  <c r="I281" i="23"/>
  <c r="H281" i="23"/>
  <c r="G281" i="23"/>
  <c r="B278" i="23"/>
  <c r="B279" i="23" s="1"/>
  <c r="B280" i="23" s="1"/>
  <c r="B277" i="23"/>
  <c r="I275" i="23"/>
  <c r="H275" i="23"/>
  <c r="G275" i="23"/>
  <c r="B267" i="23"/>
  <c r="B268" i="23" s="1"/>
  <c r="B269" i="23" s="1"/>
  <c r="B270" i="23" s="1"/>
  <c r="B271" i="23" s="1"/>
  <c r="B272" i="23" s="1"/>
  <c r="B273" i="23" s="1"/>
  <c r="B274" i="23" s="1"/>
  <c r="B263" i="23"/>
  <c r="B264" i="23" s="1"/>
  <c r="B265" i="23" s="1"/>
  <c r="B266" i="23" s="1"/>
  <c r="B262" i="23"/>
  <c r="B261" i="23"/>
  <c r="I259" i="23"/>
  <c r="H259" i="23"/>
  <c r="G259" i="23"/>
  <c r="B252" i="23"/>
  <c r="B253" i="23" s="1"/>
  <c r="B254" i="23" s="1"/>
  <c r="B255" i="23" s="1"/>
  <c r="B256" i="23" s="1"/>
  <c r="B257" i="23" s="1"/>
  <c r="B258" i="23" s="1"/>
  <c r="B248" i="23"/>
  <c r="B249" i="23" s="1"/>
  <c r="B250" i="23" s="1"/>
  <c r="B251" i="23" s="1"/>
  <c r="I246" i="23"/>
  <c r="H246" i="23"/>
  <c r="G246" i="23"/>
  <c r="B245" i="23"/>
  <c r="B241" i="23"/>
  <c r="B242" i="23" s="1"/>
  <c r="B243" i="23" s="1"/>
  <c r="B244" i="23" s="1"/>
  <c r="I239" i="23"/>
  <c r="H239" i="23"/>
  <c r="G239" i="23"/>
  <c r="B234" i="23"/>
  <c r="B235" i="23" s="1"/>
  <c r="B236" i="23" s="1"/>
  <c r="B237" i="23" s="1"/>
  <c r="B238" i="23" s="1"/>
  <c r="B233" i="23"/>
  <c r="I231" i="23"/>
  <c r="H231" i="23"/>
  <c r="G231" i="23"/>
  <c r="B216" i="23"/>
  <c r="B217" i="23" s="1"/>
  <c r="B218" i="23" s="1"/>
  <c r="B219" i="23" s="1"/>
  <c r="B220" i="23" s="1"/>
  <c r="B221" i="23" s="1"/>
  <c r="B222" i="23" s="1"/>
  <c r="B223" i="23" s="1"/>
  <c r="B224" i="23" s="1"/>
  <c r="B225" i="23" s="1"/>
  <c r="B226" i="23" s="1"/>
  <c r="B227" i="23" s="1"/>
  <c r="B228" i="23" s="1"/>
  <c r="B229" i="23" s="1"/>
  <c r="B230" i="23" s="1"/>
  <c r="I214" i="23"/>
  <c r="H214" i="23"/>
  <c r="G214" i="23"/>
  <c r="B212" i="23"/>
  <c r="B213" i="23" s="1"/>
  <c r="B211" i="23"/>
  <c r="I209" i="23"/>
  <c r="H209" i="23"/>
  <c r="G209" i="23"/>
  <c r="B157" i="23"/>
  <c r="B158" i="23" s="1"/>
  <c r="B159" i="23" s="1"/>
  <c r="B160" i="23" s="1"/>
  <c r="B161" i="23" s="1"/>
  <c r="B162" i="23" s="1"/>
  <c r="B163" i="23" s="1"/>
  <c r="B164" i="23" s="1"/>
  <c r="B165" i="23" s="1"/>
  <c r="B166" i="23" s="1"/>
  <c r="B167" i="23" s="1"/>
  <c r="B168" i="23" s="1"/>
  <c r="B169" i="23" s="1"/>
  <c r="B170" i="23" s="1"/>
  <c r="B171" i="23" s="1"/>
  <c r="B172" i="23" s="1"/>
  <c r="B173" i="23" s="1"/>
  <c r="B174" i="23" s="1"/>
  <c r="B175" i="23" s="1"/>
  <c r="B176" i="23" s="1"/>
  <c r="B177" i="23" s="1"/>
  <c r="B178" i="23" s="1"/>
  <c r="B179" i="23" s="1"/>
  <c r="B180" i="23" s="1"/>
  <c r="B181" i="23" s="1"/>
  <c r="B182" i="23" s="1"/>
  <c r="B183" i="23" s="1"/>
  <c r="B184" i="23" s="1"/>
  <c r="B185" i="23" s="1"/>
  <c r="B186" i="23" s="1"/>
  <c r="B187" i="23" s="1"/>
  <c r="B188" i="23" s="1"/>
  <c r="B189" i="23" s="1"/>
  <c r="B190" i="23" s="1"/>
  <c r="B191" i="23" s="1"/>
  <c r="B192" i="23" s="1"/>
  <c r="B193" i="23" s="1"/>
  <c r="B194" i="23" s="1"/>
  <c r="B195" i="23" s="1"/>
  <c r="B196" i="23" s="1"/>
  <c r="B197" i="23" s="1"/>
  <c r="B198" i="23" s="1"/>
  <c r="B199" i="23" s="1"/>
  <c r="B200" i="23" s="1"/>
  <c r="B201" i="23" s="1"/>
  <c r="B202" i="23" s="1"/>
  <c r="B203" i="23" s="1"/>
  <c r="B204" i="23" s="1"/>
  <c r="B205" i="23" s="1"/>
  <c r="B206" i="23" s="1"/>
  <c r="B207" i="23" s="1"/>
  <c r="B208" i="23" s="1"/>
  <c r="B156" i="23"/>
  <c r="B155" i="23"/>
  <c r="I153" i="23"/>
  <c r="H153" i="23"/>
  <c r="G153" i="23"/>
  <c r="B111" i="23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B127" i="23" s="1"/>
  <c r="B128" i="23" s="1"/>
  <c r="B129" i="23" s="1"/>
  <c r="B130" i="23" s="1"/>
  <c r="B131" i="23" s="1"/>
  <c r="B132" i="23" s="1"/>
  <c r="B133" i="23" s="1"/>
  <c r="B134" i="23" s="1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I109" i="23"/>
  <c r="H109" i="23"/>
  <c r="G109" i="23"/>
  <c r="B99" i="23"/>
  <c r="B100" i="23" s="1"/>
  <c r="B101" i="23" s="1"/>
  <c r="B102" i="23" s="1"/>
  <c r="B103" i="23" s="1"/>
  <c r="B104" i="23" s="1"/>
  <c r="B105" i="23" s="1"/>
  <c r="B106" i="23" s="1"/>
  <c r="B107" i="23" s="1"/>
  <c r="B108" i="23" s="1"/>
  <c r="B98" i="23"/>
  <c r="I96" i="23"/>
  <c r="H96" i="23"/>
  <c r="G96" i="23"/>
  <c r="B93" i="23"/>
  <c r="B94" i="23" s="1"/>
  <c r="B95" i="23" s="1"/>
  <c r="I91" i="23"/>
  <c r="H91" i="23"/>
  <c r="G91" i="23"/>
  <c r="B85" i="23"/>
  <c r="B86" i="23" s="1"/>
  <c r="B87" i="23" s="1"/>
  <c r="B88" i="23" s="1"/>
  <c r="B89" i="23" s="1"/>
  <c r="B90" i="23" s="1"/>
  <c r="B84" i="23"/>
  <c r="B83" i="23"/>
  <c r="I81" i="23"/>
  <c r="H81" i="23"/>
  <c r="G81" i="23"/>
  <c r="B74" i="23"/>
  <c r="B75" i="23" s="1"/>
  <c r="B76" i="23" s="1"/>
  <c r="B77" i="23" s="1"/>
  <c r="B78" i="23" s="1"/>
  <c r="B79" i="23" s="1"/>
  <c r="B80" i="23" s="1"/>
  <c r="I72" i="23"/>
  <c r="H72" i="23"/>
  <c r="G72" i="23"/>
  <c r="I70" i="23"/>
  <c r="H70" i="23"/>
  <c r="G70" i="23"/>
  <c r="B48" i="23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I46" i="23"/>
  <c r="H46" i="23"/>
  <c r="G46" i="23"/>
  <c r="B41" i="23"/>
  <c r="B42" i="23" s="1"/>
  <c r="B43" i="23" s="1"/>
  <c r="B44" i="23" s="1"/>
  <c r="B45" i="23" s="1"/>
  <c r="B40" i="23"/>
  <c r="B39" i="23"/>
  <c r="I37" i="23"/>
  <c r="H37" i="23"/>
  <c r="G37" i="23"/>
  <c r="B26" i="23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I24" i="23"/>
  <c r="H24" i="23"/>
  <c r="G24" i="23"/>
  <c r="B23" i="23"/>
  <c r="B22" i="23"/>
  <c r="I20" i="23"/>
  <c r="I701" i="23" s="1"/>
  <c r="H20" i="23"/>
  <c r="G20" i="23"/>
  <c r="G701" i="23" s="1"/>
  <c r="B9" i="23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E80" i="6"/>
  <c r="C80" i="6"/>
  <c r="D80" i="6"/>
  <c r="H701" i="23" l="1"/>
</calcChain>
</file>

<file path=xl/sharedStrings.xml><?xml version="1.0" encoding="utf-8"?>
<sst xmlns="http://schemas.openxmlformats.org/spreadsheetml/2006/main" count="2659" uniqueCount="1847">
  <si>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</si>
  <si>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</si>
  <si>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</si>
  <si>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</si>
  <si>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จำนวนแห่ง</t>
  </si>
  <si>
    <t>แ</t>
  </si>
  <si>
    <t xml:space="preserve"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  </t>
  </si>
  <si>
    <t>ห้ามลบ</t>
  </si>
  <si>
    <t>จำนวนเงิน</t>
  </si>
  <si>
    <t>เป้าหมาย (คน)</t>
  </si>
  <si>
    <t>เลขที่หนังสือ</t>
  </si>
  <si>
    <t>เลขที่ใบจัดสรร</t>
  </si>
  <si>
    <t>จำนวน (อปท.)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</si>
  <si>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</si>
  <si>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กระบี่</t>
  </si>
  <si>
    <t>เมืองกระบี่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</si>
  <si>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</si>
  <si>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</si>
  <si>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</si>
  <si>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</si>
  <si>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</si>
  <si>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</si>
  <si>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</si>
  <si>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</si>
  <si>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</si>
  <si>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</si>
  <si>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</si>
  <si>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อบต.เขาดิน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</si>
  <si>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</si>
  <si>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</si>
  <si>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</si>
  <si>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</si>
  <si>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</si>
  <si>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</si>
  <si>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</si>
  <si>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</si>
  <si>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เมืองกาญจนบุรี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</si>
  <si>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</si>
  <si>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</si>
  <si>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</si>
  <si>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</si>
  <si>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ทต.หนองบัว</t>
  </si>
  <si>
    <t>อบต.บ้านเก่า</t>
  </si>
  <si>
    <t>อบต.หนองบัว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</si>
  <si>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</si>
  <si>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</si>
  <si>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</si>
  <si>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</si>
  <si>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</si>
  <si>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ทต.ธัญญา</t>
  </si>
  <si>
    <t>กุฉินารายณ์</t>
  </si>
  <si>
    <t>ทต.เหล่าใหญ่</t>
  </si>
  <si>
    <t>คำม่วง</t>
  </si>
  <si>
    <t>ฆ้องชัย</t>
  </si>
  <si>
    <t>ท่าคันโท</t>
  </si>
  <si>
    <t>ทต.ท่าคันโท</t>
  </si>
  <si>
    <t>ทต.เชียงเครือ</t>
  </si>
  <si>
    <t>ทต.โพนทอง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</si>
  <si>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</si>
  <si>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</si>
  <si>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</si>
  <si>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</si>
  <si>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</si>
  <si>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</si>
  <si>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</si>
  <si>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</si>
  <si>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ทต.หลักเมือง</t>
  </si>
  <si>
    <t>อบต.ทุ่งคลอง</t>
  </si>
  <si>
    <t>อบต.โคกสะอาด</t>
  </si>
  <si>
    <t>อบต.คลองขาม</t>
  </si>
  <si>
    <t>ทต.ดงมูล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</si>
  <si>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</si>
  <si>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</si>
  <si>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</si>
  <si>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</si>
  <si>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</si>
  <si>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</si>
  <si>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</si>
  <si>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</si>
  <si>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</si>
  <si>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</si>
  <si>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</si>
  <si>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</si>
  <si>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</si>
  <si>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</si>
  <si>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</si>
  <si>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กำแพงเพชร ผลรวม</t>
  </si>
  <si>
    <t>ขอนแก่น</t>
  </si>
  <si>
    <t>เมืองขอนแก่น</t>
  </si>
  <si>
    <t>ชุมแพ</t>
  </si>
  <si>
    <t>พล</t>
  </si>
  <si>
    <t>เขาสวนกวาง</t>
  </si>
  <si>
    <t>ทต.โนนสมบูรณ์</t>
  </si>
  <si>
    <t>โคกโพธิ์ไชย</t>
  </si>
  <si>
    <t>ทต.โพธิ์ไชย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</si>
  <si>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</si>
  <si>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</si>
  <si>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</si>
  <si>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</si>
  <si>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</si>
  <si>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</si>
  <si>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</si>
  <si>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</si>
  <si>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</si>
  <si>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</si>
  <si>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</si>
  <si>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</si>
  <si>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</si>
  <si>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</si>
  <si>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</si>
  <si>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</si>
  <si>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</si>
  <si>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</si>
  <si>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</si>
  <si>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</si>
  <si>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</si>
  <si>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</si>
  <si>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หนองเรือ</t>
  </si>
  <si>
    <t>ทต.โนนทอง</t>
  </si>
  <si>
    <t>ทต.หนองแก</t>
  </si>
  <si>
    <t>ทต.หนองเรือ</t>
  </si>
  <si>
    <t>ทต.หนองสองห้อง</t>
  </si>
  <si>
    <t>ทต.โคกสูง</t>
  </si>
  <si>
    <t>อบต.ดงเมืองแอม</t>
  </si>
  <si>
    <t>อบต.วังแสง</t>
  </si>
  <si>
    <t>ทต.โนนสะอาด</t>
  </si>
  <si>
    <t>อบต.โนนแดง</t>
  </si>
  <si>
    <t>อบต.หนองปลาหมอ</t>
  </si>
  <si>
    <t>อบต.โนนข่า</t>
  </si>
  <si>
    <t>อบต.หัวทุ่ง</t>
  </si>
  <si>
    <t>อบต.ภูห่าน</t>
  </si>
  <si>
    <t>อบต.สีชมพู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</si>
  <si>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</si>
  <si>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</si>
  <si>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</si>
  <si>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</si>
  <si>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</si>
  <si>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</si>
  <si>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</si>
  <si>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</si>
  <si>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</si>
  <si>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</si>
  <si>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บางน้ำเปรี้ยว</t>
  </si>
  <si>
    <t>บางปะกง</t>
  </si>
  <si>
    <t>ทต.ท่าข้าม</t>
  </si>
  <si>
    <t>ทต.บางวัว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</si>
  <si>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</si>
  <si>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</si>
  <si>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</si>
  <si>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</si>
  <si>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</si>
  <si>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</si>
  <si>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อบต.เสม็ดใต้</t>
  </si>
  <si>
    <t>อบต.ดอนฉิมพลี</t>
  </si>
  <si>
    <t>อบต.หมอนทอง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</si>
  <si>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</si>
  <si>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</si>
  <si>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</si>
  <si>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</si>
  <si>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</si>
  <si>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</si>
  <si>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บ้านบึง</t>
  </si>
  <si>
    <t>เกาะสีชัง</t>
  </si>
  <si>
    <t>ทต.เกาะสีชัง</t>
  </si>
  <si>
    <t>บ่อทอง</t>
  </si>
  <si>
    <t>ทต.บ่อทอง</t>
  </si>
  <si>
    <t>ทต.ห้วยใหญ่</t>
  </si>
  <si>
    <t>ทต.คลองตำหรุ</t>
  </si>
  <si>
    <t>ทต.ดอนหัวฬ่อ</t>
  </si>
  <si>
    <t>อบต.คลองกิ่ว</t>
  </si>
  <si>
    <t>อบต.บ่อวิน</t>
  </si>
  <si>
    <t>อบต.หนองขาม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</si>
  <si>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</si>
  <si>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</si>
  <si>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</si>
  <si>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</si>
  <si>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</si>
  <si>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</si>
  <si>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</si>
  <si>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</si>
  <si>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</si>
  <si>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</si>
  <si>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ชัยนาท ผลรวม</t>
  </si>
  <si>
    <t>ชัยภูมิ</t>
  </si>
  <si>
    <t>เมืองชัยภูมิ</t>
  </si>
  <si>
    <t>แก้งคร้อ</t>
  </si>
  <si>
    <t>ทต.แก้งคร้อ</t>
  </si>
  <si>
    <t>ทต.นาหนองทุ่ม</t>
  </si>
  <si>
    <t>คอนสวรรค์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</si>
  <si>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</si>
  <si>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</si>
  <si>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</si>
  <si>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</si>
  <si>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</si>
  <si>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</si>
  <si>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ภูเขียว</t>
  </si>
  <si>
    <t>ทต.ภูเขียว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</si>
  <si>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</si>
  <si>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</si>
  <si>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</si>
  <si>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</si>
  <si>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อบต.บ้านโสก</t>
  </si>
  <si>
    <t>อบต.โคกเริงรมย์</t>
  </si>
  <si>
    <t>อบต.โพนทอง</t>
  </si>
  <si>
    <t>ชัยภูมิ ผลรวม</t>
  </si>
  <si>
    <t>ทต.นาโพธิ์</t>
  </si>
  <si>
    <t>เชียงราย</t>
  </si>
  <si>
    <t>เมืองเชียงราย</t>
  </si>
  <si>
    <t>ขุนตาล</t>
  </si>
  <si>
    <t>ทต.บ้านต้า</t>
  </si>
  <si>
    <t>ทต.ป่าตาล</t>
  </si>
  <si>
    <t>เชียงของ</t>
  </si>
  <si>
    <t>ทต.เวียง</t>
  </si>
  <si>
    <t>ทต.เวียงเชียงของ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</si>
  <si>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</si>
  <si>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</si>
  <si>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</si>
  <si>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</si>
  <si>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</si>
  <si>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</si>
  <si>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</si>
  <si>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</si>
  <si>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</si>
  <si>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</si>
  <si>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พญาเม็งราย</t>
  </si>
  <si>
    <t>พาน</t>
  </si>
  <si>
    <t>ทต.เมืองพาน</t>
  </si>
  <si>
    <t>ทต.ท่าสุด</t>
  </si>
  <si>
    <t>ทต.บ้านดู่</t>
  </si>
  <si>
    <t>ทต.สันทราย</t>
  </si>
  <si>
    <t>แม่จัน</t>
  </si>
  <si>
    <t>ทต.จันจว้า</t>
  </si>
  <si>
    <t>ทต.ป่าซาง</t>
  </si>
  <si>
    <t>ทต.แม่คำ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</si>
  <si>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</si>
  <si>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</si>
  <si>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</si>
  <si>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</si>
  <si>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</si>
  <si>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</si>
  <si>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</si>
  <si>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</si>
  <si>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</si>
  <si>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</si>
  <si>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</si>
  <si>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</si>
  <si>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</si>
  <si>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</si>
  <si>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ทต.บ้านแซว</t>
  </si>
  <si>
    <t>อบต.ศรีดอนมูล</t>
  </si>
  <si>
    <t>อบต.แม่ต๋ำ</t>
  </si>
  <si>
    <t>อบต.เจริญเมือง</t>
  </si>
  <si>
    <t>อบต.ดอยงาม</t>
  </si>
  <si>
    <t>อบต.ป่าหุ่ง</t>
  </si>
  <si>
    <t>อบต.เมืองพาน</t>
  </si>
  <si>
    <t>อบต.สันติสุข</t>
  </si>
  <si>
    <t>ทต.สันมะเค็ด</t>
  </si>
  <si>
    <t>อบต.แม่กรณ์</t>
  </si>
  <si>
    <t>อบต.แม่ข้าวต้ม</t>
  </si>
  <si>
    <t>อบต.ป่าตึง</t>
  </si>
  <si>
    <t>อบต.ศรีค้ำ</t>
  </si>
  <si>
    <t>อบต.สันทราย</t>
  </si>
  <si>
    <t>ทต.เวียงเหนือ</t>
  </si>
  <si>
    <t>อบต.ป่าซาง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</si>
  <si>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</si>
  <si>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</si>
  <si>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</si>
  <si>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</si>
  <si>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</si>
  <si>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</si>
  <si>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</si>
  <si>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</si>
  <si>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</si>
  <si>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</si>
  <si>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</si>
  <si>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</si>
  <si>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</si>
  <si>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</si>
  <si>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</si>
  <si>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</si>
  <si>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ทต.แม่ฮ้อยเงิน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</si>
  <si>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</si>
  <si>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</si>
  <si>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</si>
  <si>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</si>
  <si>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</si>
  <si>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ทต.เวียงฝาง</t>
  </si>
  <si>
    <t>พร้าว</t>
  </si>
  <si>
    <t>ทต.ป่าไหน่</t>
  </si>
  <si>
    <t>ทต.หนองป่าครั่ง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</si>
  <si>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</si>
  <si>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</si>
  <si>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</si>
  <si>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</si>
  <si>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</si>
  <si>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</si>
  <si>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</si>
  <si>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</si>
  <si>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</si>
  <si>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</si>
  <si>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</si>
  <si>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ทต.สันกำแพง</t>
  </si>
  <si>
    <t>ทต.ออนใต้</t>
  </si>
  <si>
    <t>ทต.เจดีย์แม่ครัว</t>
  </si>
  <si>
    <t>ทต.ป่าไผ่</t>
  </si>
  <si>
    <t>ทต.แม่แฝก</t>
  </si>
  <si>
    <t>ทต.หนองแหย่ง</t>
  </si>
  <si>
    <t>สันป่าตอง</t>
  </si>
  <si>
    <t>ทต.ทุ่งต้อม</t>
  </si>
  <si>
    <t>ทต.บ้านกลาง</t>
  </si>
  <si>
    <t>สารภี</t>
  </si>
  <si>
    <t>ทต.ชมภู</t>
  </si>
  <si>
    <t>ทต.ยางเนิ้ง</t>
  </si>
  <si>
    <t>หางดง</t>
  </si>
  <si>
    <t>ทต.หางดง</t>
  </si>
  <si>
    <t>อมก๋อย</t>
  </si>
  <si>
    <t>ทต.อมก๋อย</t>
  </si>
  <si>
    <t>ฮอด</t>
  </si>
  <si>
    <t>ทต.แม่ข่า</t>
  </si>
  <si>
    <t>อบต.แม่สูน</t>
  </si>
  <si>
    <t>อบต.แม่แวน</t>
  </si>
  <si>
    <t>อบต.โหล่งขอด</t>
  </si>
  <si>
    <t>อบต.กื๊ดช้าง</t>
  </si>
  <si>
    <t>ทต.แม่แตง</t>
  </si>
  <si>
    <t>อบต.ดอนแก้ว</t>
  </si>
  <si>
    <t>อบต.แม่สา</t>
  </si>
  <si>
    <t>แม่ออน</t>
  </si>
  <si>
    <t>อบต.ห้วยแก้ว</t>
  </si>
  <si>
    <t>อบต.แม่สาว</t>
  </si>
  <si>
    <t>อบต.สันต้นหมื้อ</t>
  </si>
  <si>
    <t>อบต.ร้องวัวแดง</t>
  </si>
  <si>
    <t>ทต.ทุ่งสะโตก</t>
  </si>
  <si>
    <t>อบต.น้ำบ่อหลวง</t>
  </si>
  <si>
    <t>อบต.มะขามหลวง</t>
  </si>
  <si>
    <t>ทต.ยุหว่า</t>
  </si>
  <si>
    <t>ทต.หนองควาย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</si>
  <si>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</si>
  <si>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</si>
  <si>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</si>
  <si>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</si>
  <si>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</si>
  <si>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</si>
  <si>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</si>
  <si>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</si>
  <si>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</si>
  <si>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</si>
  <si>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</si>
  <si>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ตาก</t>
  </si>
  <si>
    <t>แม่สอด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</si>
  <si>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</si>
  <si>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</si>
  <si>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</si>
  <si>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</si>
  <si>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</si>
  <si>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ทต.แม่กุ</t>
  </si>
  <si>
    <t>อุ้มผาง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</si>
  <si>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</si>
  <si>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</si>
  <si>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</si>
  <si>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</si>
  <si>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</si>
  <si>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</si>
  <si>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</si>
  <si>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</si>
  <si>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</si>
  <si>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</si>
  <si>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ทต.แม่กลอง</t>
  </si>
  <si>
    <t>อบต.โมโกร</t>
  </si>
  <si>
    <t>ตาก ผลรวม</t>
  </si>
  <si>
    <t>ทต.บ้านนา</t>
  </si>
  <si>
    <t>อบต.หนองแสง</t>
  </si>
  <si>
    <t>นครปฐม</t>
  </si>
  <si>
    <t>เมืองนครปฐม</t>
  </si>
  <si>
    <t>สามพราน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</si>
  <si>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</si>
  <si>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</si>
  <si>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</si>
  <si>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</si>
  <si>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</si>
  <si>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</si>
  <si>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</si>
  <si>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ทต.อ้อมใหญ่</t>
  </si>
  <si>
    <t>อบต.กำแพงแสน</t>
  </si>
  <si>
    <t>ทต.บ่อพลับ</t>
  </si>
  <si>
    <t>อบต.โพรงมะเดื่อ</t>
  </si>
  <si>
    <t>นครปฐม ผลรวม</t>
  </si>
  <si>
    <t>นครพนม</t>
  </si>
  <si>
    <t>ธาตุพนม</t>
  </si>
  <si>
    <t>ทต.ธาตุพนม</t>
  </si>
  <si>
    <t>ทต.น้ำก่ำ</t>
  </si>
  <si>
    <t>นาหว้า</t>
  </si>
  <si>
    <t>ทต.นาหว้า</t>
  </si>
  <si>
    <t>ปลาปาก</t>
  </si>
  <si>
    <t>ทต.ปลาปาก</t>
  </si>
  <si>
    <t>ทต.ท่าเรือ</t>
  </si>
  <si>
    <t>อบต.ปลาปาก</t>
  </si>
  <si>
    <t>อบต.บ้านค้อ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</si>
  <si>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</si>
  <si>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</si>
  <si>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</si>
  <si>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</si>
  <si>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</si>
  <si>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</si>
  <si>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</si>
  <si>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</si>
  <si>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</si>
  <si>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</si>
  <si>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</si>
  <si>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</si>
  <si>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</si>
  <si>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</si>
  <si>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</si>
  <si>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</si>
  <si>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</si>
  <si>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</si>
  <si>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</si>
  <si>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ทต.ตะขบ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</si>
  <si>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</si>
  <si>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</si>
  <si>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</si>
  <si>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</si>
  <si>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</si>
  <si>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</si>
  <si>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</si>
  <si>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ชะอวด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</si>
  <si>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</si>
  <si>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</si>
  <si>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</si>
  <si>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</si>
  <si>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</si>
  <si>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</si>
  <si>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</si>
  <si>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ทต.บางจาก</t>
  </si>
  <si>
    <t>ร่อนพิบูลย์</t>
  </si>
  <si>
    <t>ทต.หินตก</t>
  </si>
  <si>
    <t>อบต.ขอนหาด</t>
  </si>
  <si>
    <t>ทต.ท่าประจะ</t>
  </si>
  <si>
    <t>อบต.บ้านตูล</t>
  </si>
  <si>
    <t>อบต.กลาย</t>
  </si>
  <si>
    <t>อบต.กุแหระ</t>
  </si>
  <si>
    <t>ทต.ทุ่งสัง</t>
  </si>
  <si>
    <t>อบต.ปากแพรก</t>
  </si>
  <si>
    <t>พระพรหม</t>
  </si>
  <si>
    <t>ทต.นาสาร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</si>
  <si>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</si>
  <si>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</si>
  <si>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</si>
  <si>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</si>
  <si>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ตากฟ้า</t>
  </si>
  <si>
    <t>ทต.ตากฟ้า</t>
  </si>
  <si>
    <t>ทต.อุดมธัญญา</t>
  </si>
  <si>
    <t>ทต.หนองเบน</t>
  </si>
  <si>
    <t>ลาดยาว</t>
  </si>
  <si>
    <t>ทต.ลาดยาว</t>
  </si>
  <si>
    <t>หนองบัว</t>
  </si>
  <si>
    <t>อบต.หัวดง</t>
  </si>
  <si>
    <t>อบต.ห้วยใหญ่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</si>
  <si>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</si>
  <si>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</si>
  <si>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</si>
  <si>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</si>
  <si>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</si>
  <si>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บางใหญ่</t>
  </si>
  <si>
    <t>ทต.บางม่วง</t>
  </si>
  <si>
    <t>ทต.เสาธงหิน</t>
  </si>
  <si>
    <t>ทต.บางพลับ</t>
  </si>
  <si>
    <t>นนทบุรี ผลรวม</t>
  </si>
  <si>
    <t>นราธิวาส</t>
  </si>
  <si>
    <t>บาเจาะ</t>
  </si>
  <si>
    <t>ทต.ต้นไทร</t>
  </si>
  <si>
    <t>อบต.ลุโบะสาวอ</t>
  </si>
  <si>
    <t>อบต.ภูเขาทอง</t>
  </si>
  <si>
    <t>นราธิวาส ผลรวม</t>
  </si>
  <si>
    <t>น่าน</t>
  </si>
  <si>
    <t>เวียงสา</t>
  </si>
  <si>
    <t>ทต.กลางเวียง</t>
  </si>
  <si>
    <t>ทต.เวียงสา</t>
  </si>
  <si>
    <t>น่าน ผลรวม</t>
  </si>
  <si>
    <t>บึงกาฬ</t>
  </si>
  <si>
    <t>เซกา</t>
  </si>
  <si>
    <t>ทต.ท่าสะอาด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</si>
  <si>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</si>
  <si>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</si>
  <si>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</si>
  <si>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</si>
  <si>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</si>
  <si>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</si>
  <si>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</si>
  <si>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</si>
  <si>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</si>
  <si>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อบต.ป่าแฝก</t>
  </si>
  <si>
    <t>บึงกาฬ ผลรวม</t>
  </si>
  <si>
    <t>บุรีรัมย์</t>
  </si>
  <si>
    <t>เมืองบุรีรัมย์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</si>
  <si>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</si>
  <si>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</si>
  <si>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</si>
  <si>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</si>
  <si>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</si>
  <si>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</si>
  <si>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</si>
  <si>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ทต.อิสาณ</t>
  </si>
  <si>
    <t>ห้วยราช</t>
  </si>
  <si>
    <t>อบต.บ้านตะโก</t>
  </si>
  <si>
    <t>ทต.สามแวง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</si>
  <si>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</si>
  <si>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</si>
  <si>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</si>
  <si>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</si>
  <si>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</si>
  <si>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</si>
  <si>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ทต.ลำลูกกา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</si>
  <si>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</si>
  <si>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</si>
  <si>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</si>
  <si>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</si>
  <si>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อบต.ลำลูกกา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</si>
  <si>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</si>
  <si>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</si>
  <si>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</si>
  <si>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</si>
  <si>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</si>
  <si>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</si>
  <si>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</si>
  <si>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</si>
  <si>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</si>
  <si>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</si>
  <si>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</si>
  <si>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</si>
  <si>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</si>
  <si>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</si>
  <si>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</si>
  <si>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</si>
  <si>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</si>
  <si>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</si>
  <si>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อบต.ท่างาม</t>
  </si>
  <si>
    <t>ปราจีนบุรี ผลรวม</t>
  </si>
  <si>
    <t>ปัตตานี</t>
  </si>
  <si>
    <t>โคกโพธิ์</t>
  </si>
  <si>
    <t>ทต.นาประดู่</t>
  </si>
  <si>
    <t>ปะนาเระ</t>
  </si>
  <si>
    <t>ทต.บางปู</t>
  </si>
  <si>
    <t>สายบุรี</t>
  </si>
  <si>
    <t>ทต.พ่อมิ่ง</t>
  </si>
  <si>
    <t>อบต.มะนังดาลำ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</si>
  <si>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</si>
  <si>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</si>
  <si>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</si>
  <si>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</si>
  <si>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</si>
  <si>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ทต.นครหลวง</t>
  </si>
  <si>
    <t>บางปะอิน</t>
  </si>
  <si>
    <t>ทต.คลองจิก</t>
  </si>
  <si>
    <t>ทต.ปราสาททอง</t>
  </si>
  <si>
    <t>บ้านแพรก</t>
  </si>
  <si>
    <t>ทต.บ้านแพรก</t>
  </si>
  <si>
    <t>ทต.เจ้าเจ็ด</t>
  </si>
  <si>
    <t>ทต.บางนมโค</t>
  </si>
  <si>
    <t>ทต.สามกอ</t>
  </si>
  <si>
    <t>อบต.รางจรเข้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</si>
  <si>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</si>
  <si>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</si>
  <si>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</si>
  <si>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</si>
  <si>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</si>
  <si>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</si>
  <si>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</si>
  <si>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เชียงคำ</t>
  </si>
  <si>
    <t>ทต.บ้านถ้ำ</t>
  </si>
  <si>
    <t>ปง</t>
  </si>
  <si>
    <t>ทต.งิม</t>
  </si>
  <si>
    <t>ทต.ปง</t>
  </si>
  <si>
    <t>ทต.แม่ยม</t>
  </si>
  <si>
    <t>ภูซาง</t>
  </si>
  <si>
    <t>ทต.สบบง</t>
  </si>
  <si>
    <t>ทต.แม่ปืม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</si>
  <si>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</si>
  <si>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</si>
  <si>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</si>
  <si>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</si>
  <si>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</si>
  <si>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</si>
  <si>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</si>
  <si>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</si>
  <si>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อบต.กะไหล</t>
  </si>
  <si>
    <t>อบต.บางไทร</t>
  </si>
  <si>
    <t>อบต.ท้ายเหมือง</t>
  </si>
  <si>
    <t>อบต.ทุ่งมะพร้าว</t>
  </si>
  <si>
    <t>อบต.ลำภี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</si>
  <si>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</si>
  <si>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</si>
  <si>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</si>
  <si>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</si>
  <si>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</si>
  <si>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</si>
  <si>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</si>
  <si>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</si>
  <si>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</si>
  <si>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</si>
  <si>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</si>
  <si>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</si>
  <si>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</si>
  <si>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</si>
  <si>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</si>
  <si>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</si>
  <si>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</si>
  <si>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</si>
  <si>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</si>
  <si>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ทต.โคกชะงาย</t>
  </si>
  <si>
    <t>อบต.พนมวังก์</t>
  </si>
  <si>
    <t>อบต.ทุ่งนารี</t>
  </si>
  <si>
    <t>ทต.ตำนาน</t>
  </si>
  <si>
    <t>พัทลุง ผลรวม</t>
  </si>
  <si>
    <t>พิจิตร</t>
  </si>
  <si>
    <t>เมืองพิจิตร</t>
  </si>
  <si>
    <t>บางมูลนาก</t>
  </si>
  <si>
    <t>ทับคล้อ</t>
  </si>
  <si>
    <t>ทต.ทับคล้อ</t>
  </si>
  <si>
    <t>ทต.บางไผ่</t>
  </si>
  <si>
    <t>โพธิ์ประทับช้าง</t>
  </si>
  <si>
    <t>ทต.โพธิ์ประทับช้าง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</si>
  <si>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</si>
  <si>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</si>
  <si>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</si>
  <si>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</si>
  <si>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</si>
  <si>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</si>
  <si>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</si>
  <si>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</si>
  <si>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</si>
  <si>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</si>
  <si>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</si>
  <si>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</si>
  <si>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</si>
  <si>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</si>
  <si>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</si>
  <si>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</si>
  <si>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อบต.นิคมพัฒนา</t>
  </si>
  <si>
    <t>อบต.หนองแขม</t>
  </si>
  <si>
    <t>ทต.บ้านคลอง</t>
  </si>
  <si>
    <t>อบต.มะขามสูง</t>
  </si>
  <si>
    <t>อบต.วังน้ำคู้</t>
  </si>
  <si>
    <t>อบต.วัดจันทร์</t>
  </si>
  <si>
    <t>อบต.สมอแข</t>
  </si>
  <si>
    <t>อบต.ทองแท้</t>
  </si>
  <si>
    <t>พิษณุโลก ผลรวม</t>
  </si>
  <si>
    <t>เพชรบุรี</t>
  </si>
  <si>
    <t>บ้านแหลม</t>
  </si>
  <si>
    <t>ทต.บ้านแหลม</t>
  </si>
  <si>
    <t>เพชรบุรี ผลรวม</t>
  </si>
  <si>
    <t>เพชรบูรณ์</t>
  </si>
  <si>
    <t>เมืองเพชรบูรณ์</t>
  </si>
  <si>
    <t>หล่มสัก</t>
  </si>
  <si>
    <t>ชนแดน</t>
  </si>
  <si>
    <t>ทต.ชนแดน</t>
  </si>
  <si>
    <t>ทต.นางั่ว</t>
  </si>
  <si>
    <t>อบต.สักหลง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</si>
  <si>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</si>
  <si>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</si>
  <si>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</si>
  <si>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</si>
  <si>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</si>
  <si>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ทต.ช่อแฮ</t>
  </si>
  <si>
    <t>ทต.ทุ่งโฮ้ง</t>
  </si>
  <si>
    <t>ทต.ป่าแมต</t>
  </si>
  <si>
    <t>ทต.สวนเขื่อน</t>
  </si>
  <si>
    <t>ร้องกวาง</t>
  </si>
  <si>
    <t>ทต.ร้องกวาง</t>
  </si>
  <si>
    <t>ลอง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</si>
  <si>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</si>
  <si>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</si>
  <si>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</si>
  <si>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</si>
  <si>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</si>
  <si>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สูงเม่น</t>
  </si>
  <si>
    <t>หนองม่วงไข่</t>
  </si>
  <si>
    <t>ทต.หนองม่วงไข่</t>
  </si>
  <si>
    <t>อบต.ไทรย้อย</t>
  </si>
  <si>
    <t>อบต.แม่ป้าก</t>
  </si>
  <si>
    <t>อบต.เตาปูน</t>
  </si>
  <si>
    <t>อบต.บ้านกาศ</t>
  </si>
  <si>
    <t>อบต.ร่องกาศ</t>
  </si>
  <si>
    <t>อบต.เวียงทอง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</si>
  <si>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</si>
  <si>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</si>
  <si>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</si>
  <si>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</si>
  <si>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</si>
  <si>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</si>
  <si>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</si>
  <si>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</si>
  <si>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</si>
  <si>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</si>
  <si>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ทต.รัษฎา</t>
  </si>
  <si>
    <t>อบต.กมลา</t>
  </si>
  <si>
    <t>อบต.เชิงทะเล</t>
  </si>
  <si>
    <t>ภูเก็ต ผลรวม</t>
  </si>
  <si>
    <t>มหาสารคาม</t>
  </si>
  <si>
    <t>เมืองมหาสารคาม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</si>
  <si>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</si>
  <si>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</si>
  <si>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</si>
  <si>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</si>
  <si>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</si>
  <si>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</si>
  <si>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</si>
  <si>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</si>
  <si>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</si>
  <si>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</si>
  <si>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</si>
  <si>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วาปีปทุม</t>
  </si>
  <si>
    <t>อบต.บรบือ</t>
  </si>
  <si>
    <t>อบต.ท่าสองคอน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</si>
  <si>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</si>
  <si>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</si>
  <si>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</si>
  <si>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</si>
  <si>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</si>
  <si>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นิคมคำสร้อย</t>
  </si>
  <si>
    <t>ทต.นิคมคำสร้อย</t>
  </si>
  <si>
    <t>ทต.ดงเย็น</t>
  </si>
  <si>
    <t>มุกดาหาร ผลรวม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</si>
  <si>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</si>
  <si>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</si>
  <si>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</si>
  <si>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</si>
  <si>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</si>
  <si>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</si>
  <si>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</si>
  <si>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</si>
  <si>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</si>
  <si>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</si>
  <si>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</si>
  <si>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</si>
  <si>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</si>
  <si>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</si>
  <si>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</si>
  <si>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</si>
  <si>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</si>
  <si>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</si>
  <si>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ยโสธร ผลรวม</t>
  </si>
  <si>
    <t>ยะลา</t>
  </si>
  <si>
    <t>เมืองยะลา</t>
  </si>
  <si>
    <t>ทต.ลำใหม่</t>
  </si>
  <si>
    <t>รามัน</t>
  </si>
  <si>
    <t>ทต.เมืองรามันห์</t>
  </si>
  <si>
    <t>ทต.บาลอ</t>
  </si>
  <si>
    <t>ยะลา ผลรวม</t>
  </si>
  <si>
    <t>ร้อยเอ็ด</t>
  </si>
  <si>
    <t>เกษตรวิสัย</t>
  </si>
  <si>
    <t>ทต.เกษตรวิสัย</t>
  </si>
  <si>
    <t>โพธิ์ชัย</t>
  </si>
  <si>
    <t>ทต.ชัยวารี</t>
  </si>
  <si>
    <t>ทต.เชียงใหม่</t>
  </si>
  <si>
    <t>โพนทอง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</si>
  <si>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</si>
  <si>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</si>
  <si>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</si>
  <si>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</si>
  <si>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</si>
  <si>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</si>
  <si>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</si>
  <si>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ร้อยเอ็ด ผลรวม</t>
  </si>
  <si>
    <t>ระนอง</t>
  </si>
  <si>
    <t>ละอุ่น</t>
  </si>
  <si>
    <t>ทต.ละอุ่น</t>
  </si>
  <si>
    <t>ระนอง ผลรวม</t>
  </si>
  <si>
    <t>ระยอง</t>
  </si>
  <si>
    <t>เมืองระยอง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</si>
  <si>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</si>
  <si>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</si>
  <si>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</si>
  <si>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</si>
  <si>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</si>
  <si>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ปลวกแดง</t>
  </si>
  <si>
    <t>ทต.บ้านปลวกแดง</t>
  </si>
  <si>
    <t>ทต.เชิงเนิน</t>
  </si>
  <si>
    <t>ทต.ทับมา</t>
  </si>
  <si>
    <t>ทต.บ้านเพ</t>
  </si>
  <si>
    <t>อบต.แม่น้ำคู้</t>
  </si>
  <si>
    <t>อบต.ตะพง</t>
  </si>
  <si>
    <t>ระยอง ผลรวม</t>
  </si>
  <si>
    <t>ราชบุรี</t>
  </si>
  <si>
    <t>เมืองราชบุรี</t>
  </si>
  <si>
    <t>บ้านโป่ง</t>
  </si>
  <si>
    <t>ทต.บัวงาม</t>
  </si>
  <si>
    <t>ทต.กรับใหญ่</t>
  </si>
  <si>
    <t>ทต.เขางู</t>
  </si>
  <si>
    <t>ราชบุรี ผลรวม</t>
  </si>
  <si>
    <t>ลพบุรี</t>
  </si>
  <si>
    <t>เมืองลพบุรี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</si>
  <si>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</si>
  <si>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</si>
  <si>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</si>
  <si>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</si>
  <si>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</si>
  <si>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</si>
  <si>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</si>
  <si>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</si>
  <si>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</si>
  <si>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</si>
  <si>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</si>
  <si>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</si>
  <si>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</si>
  <si>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เมืองลำปาง</t>
  </si>
  <si>
    <t>งาว</t>
  </si>
  <si>
    <t>เมืองปาน</t>
  </si>
  <si>
    <t>ทต.บ่อแฮ้ว</t>
  </si>
  <si>
    <t>แม่ทะ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</si>
  <si>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</si>
  <si>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</si>
  <si>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</si>
  <si>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</si>
  <si>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</si>
  <si>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</si>
  <si>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</si>
  <si>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</si>
  <si>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ห้างฉัตร</t>
  </si>
  <si>
    <t>ทต.ห้างฉัตร</t>
  </si>
  <si>
    <t>อบต.บ้านร้อง</t>
  </si>
  <si>
    <t>อบต.บ้านขอ</t>
  </si>
  <si>
    <t>ทต.นาครัว</t>
  </si>
  <si>
    <t>อบต.ร่องเคาะ</t>
  </si>
  <si>
    <t>อบต.วังทรายคำ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</si>
  <si>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</si>
  <si>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</si>
  <si>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</si>
  <si>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</si>
  <si>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</si>
  <si>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</si>
  <si>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</si>
  <si>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</si>
  <si>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</si>
  <si>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</si>
  <si>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ทต.บ้านแป้น</t>
  </si>
  <si>
    <t>ทต.อุโมงค์</t>
  </si>
  <si>
    <t>แม่ทา</t>
  </si>
  <si>
    <t>ทต.ทากาศ</t>
  </si>
  <si>
    <t>ทต.ทาปลาดุก</t>
  </si>
  <si>
    <t>ลี้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</si>
  <si>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</si>
  <si>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</si>
  <si>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</si>
  <si>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</si>
  <si>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</si>
  <si>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เมืองเลย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</si>
  <si>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</si>
  <si>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</si>
  <si>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</si>
  <si>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</si>
  <si>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</si>
  <si>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</si>
  <si>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</si>
  <si>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</si>
  <si>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</si>
  <si>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</si>
  <si>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</si>
  <si>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</si>
  <si>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</si>
  <si>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</si>
  <si>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อบต.อาฮี</t>
  </si>
  <si>
    <t>อบต.สานตม</t>
  </si>
  <si>
    <t>อบต.ปวนพุ</t>
  </si>
  <si>
    <t>เลย ผลรวม</t>
  </si>
  <si>
    <t>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</si>
  <si>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</si>
  <si>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</si>
  <si>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</si>
  <si>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</si>
  <si>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</si>
  <si>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ทต.ห้วยทับทัน</t>
  </si>
  <si>
    <t>อบต.ผักแพว</t>
  </si>
  <si>
    <t>โนนคูณ</t>
  </si>
  <si>
    <t>อบต.โนนค้อ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</si>
  <si>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</si>
  <si>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</si>
  <si>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</si>
  <si>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</si>
  <si>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</si>
  <si>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</si>
  <si>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</si>
  <si>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</si>
  <si>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</si>
  <si>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</si>
  <si>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</si>
  <si>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</si>
  <si>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</si>
  <si>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</si>
  <si>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</si>
  <si>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</si>
  <si>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</si>
  <si>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</si>
  <si>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ทต.อากาศอำนวย</t>
  </si>
  <si>
    <t>สกลนคร ผลรวม</t>
  </si>
  <si>
    <t>สงขลา</t>
  </si>
  <si>
    <t>หาดใหญ่</t>
  </si>
  <si>
    <t>สะเดา</t>
  </si>
  <si>
    <t>ควนเนียง</t>
  </si>
  <si>
    <t>ทต.ควนเนียง</t>
  </si>
  <si>
    <t>จะนะ</t>
  </si>
  <si>
    <t>ทต.จะนะ</t>
  </si>
  <si>
    <t>เทพา</t>
  </si>
  <si>
    <t>นาทวี</t>
  </si>
  <si>
    <t>ทต.นาทวี</t>
  </si>
  <si>
    <t>ระโนด</t>
  </si>
  <si>
    <t>ทต.ระโนด</t>
  </si>
  <si>
    <t>สทิงพระ</t>
  </si>
  <si>
    <t>ทต.สทิงพระ</t>
  </si>
  <si>
    <t>ทต.ปริก</t>
  </si>
  <si>
    <t>ทต.พะตง</t>
  </si>
  <si>
    <t>อบต.เกาะสะบ้า</t>
  </si>
  <si>
    <t>อบต.คลองกวาง</t>
  </si>
  <si>
    <t>สงขลา ผลรวม</t>
  </si>
  <si>
    <t>สตูล</t>
  </si>
  <si>
    <t>เมืองสตูล</t>
  </si>
  <si>
    <t>ทุ่งหว้า</t>
  </si>
  <si>
    <t>ทต.คลองขุด</t>
  </si>
  <si>
    <t>อบต.ทุ่งบุหลัง</t>
  </si>
  <si>
    <t>สตูล ผลรวม</t>
  </si>
  <si>
    <t>สมุทรปราการ</t>
  </si>
  <si>
    <t>เมืองสมุทรปราการ</t>
  </si>
  <si>
    <t>บางพลี</t>
  </si>
  <si>
    <t>ทต.บางพลี</t>
  </si>
  <si>
    <t>ทต.ด่านสำโรง</t>
  </si>
  <si>
    <t>ทต.บางเมือง</t>
  </si>
  <si>
    <t>ทต.แพรกษา</t>
  </si>
  <si>
    <t>ทต.เทพารักษ์</t>
  </si>
  <si>
    <t>สมุทรปราการ ผลรวม</t>
  </si>
  <si>
    <t>สมุทรสงคราม</t>
  </si>
  <si>
    <t>อัมพวา</t>
  </si>
  <si>
    <t>ทต.อัมพวา</t>
  </si>
  <si>
    <t>ทต.สวนหลวง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</si>
  <si>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</si>
  <si>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</si>
  <si>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</si>
  <si>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</si>
  <si>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ทต.บางปลา</t>
  </si>
  <si>
    <t>สมุทรสาคร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</si>
  <si>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</si>
  <si>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</si>
  <si>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</si>
  <si>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</si>
  <si>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</si>
  <si>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เมืองสระบุรี</t>
  </si>
  <si>
    <t>ทต.หน้าพระลาน</t>
  </si>
  <si>
    <t>ดอนพุด</t>
  </si>
  <si>
    <t>ทต.ดอนพุด</t>
  </si>
  <si>
    <t>ทต.ป๊อกแป๊ก</t>
  </si>
  <si>
    <t>หนองแค</t>
  </si>
  <si>
    <t>ทต.หนองแค</t>
  </si>
  <si>
    <t>หนองโดน</t>
  </si>
  <si>
    <t>ทต.หนองโดน</t>
  </si>
  <si>
    <t>สระบุรี ผลรวม</t>
  </si>
  <si>
    <t>สิงห์บุรี</t>
  </si>
  <si>
    <t>อินทร์บุรี</t>
  </si>
  <si>
    <t>ทต.ทับยา</t>
  </si>
  <si>
    <t>ทต.อินทร์บุรี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</si>
  <si>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</si>
  <si>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</si>
  <si>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</si>
  <si>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</si>
  <si>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</si>
  <si>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</si>
  <si>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</si>
  <si>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</si>
  <si>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</si>
  <si>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</si>
  <si>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</si>
  <si>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ศรีนคร</t>
  </si>
  <si>
    <t>ทต.ศรีนคร</t>
  </si>
  <si>
    <t>ศรีสัชนาลัย</t>
  </si>
  <si>
    <t>ศรีสำโรง</t>
  </si>
  <si>
    <t>ทต.ศรีสำโรง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</si>
  <si>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</si>
  <si>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</si>
  <si>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</si>
  <si>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</si>
  <si>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</si>
  <si>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</si>
  <si>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</si>
  <si>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ทต.คลองยาง</t>
  </si>
  <si>
    <t>ทต.เมืองบางขลัง</t>
  </si>
  <si>
    <t>สุโขทัย ผลรวม</t>
  </si>
  <si>
    <t>สุพรรณบุรี</t>
  </si>
  <si>
    <t>เมืองสุพรรณบุรี</t>
  </si>
  <si>
    <t>สองพี่น้อง</t>
  </si>
  <si>
    <t>เดิมบางนางบวช</t>
  </si>
  <si>
    <t>ทต.ทุ่งคลี</t>
  </si>
  <si>
    <t>สามชุก</t>
  </si>
  <si>
    <t>ทต.สามชุก</t>
  </si>
  <si>
    <t>หนองหญ้าไซ</t>
  </si>
  <si>
    <t>ทต.หนองหญ้าไซ</t>
  </si>
  <si>
    <t>อบต.บางตาเถร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</si>
  <si>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</si>
  <si>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</si>
  <si>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</si>
  <si>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</si>
  <si>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</si>
  <si>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</si>
  <si>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</si>
  <si>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</si>
  <si>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</si>
  <si>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</si>
  <si>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</si>
  <si>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</si>
  <si>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</si>
  <si>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</si>
  <si>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พระแสง</t>
  </si>
  <si>
    <t>ทต.ย่านดินแดง</t>
  </si>
  <si>
    <t>ทต.วัดประดู่</t>
  </si>
  <si>
    <t>เวียงสระ</t>
  </si>
  <si>
    <t>ทต.เมืองเวียง</t>
  </si>
  <si>
    <t>อบต.คลองสระ</t>
  </si>
  <si>
    <t>ทต.พรุพี</t>
  </si>
  <si>
    <t>อบต.ตะปาน</t>
  </si>
  <si>
    <t>สุราษฎร์ธานี ผลรวม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</si>
  <si>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</si>
  <si>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</si>
  <si>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</si>
  <si>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</si>
  <si>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</si>
  <si>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</si>
  <si>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</si>
  <si>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</si>
  <si>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</si>
  <si>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</si>
  <si>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</si>
  <si>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</si>
  <si>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</si>
  <si>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</si>
  <si>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</si>
  <si>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</si>
  <si>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</si>
  <si>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</si>
  <si>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</si>
  <si>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</si>
  <si>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</si>
  <si>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</si>
  <si>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</si>
  <si>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</si>
  <si>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</si>
  <si>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</si>
  <si>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</si>
  <si>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</si>
  <si>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</si>
  <si>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</si>
  <si>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</si>
  <si>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</si>
  <si>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</si>
  <si>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</si>
  <si>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ทต.หัวนา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</si>
  <si>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</si>
  <si>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</si>
  <si>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</si>
  <si>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</si>
  <si>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</si>
  <si>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โพธิ์ทอง</t>
  </si>
  <si>
    <t>ทต.โคกพุทรา</t>
  </si>
  <si>
    <t>อบต.ชัยฤทธิ์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</si>
  <si>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</si>
  <si>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</si>
  <si>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</si>
  <si>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</si>
  <si>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ปทุมราชวงศา</t>
  </si>
  <si>
    <t>ทต.ปทุมราชวงศา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</si>
  <si>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</si>
  <si>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</si>
  <si>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</si>
  <si>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</si>
  <si>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</si>
  <si>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</si>
  <si>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</si>
  <si>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</si>
  <si>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กุดจับ</t>
  </si>
  <si>
    <t>ทต.ตาลเลียน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</si>
  <si>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</si>
  <si>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</si>
  <si>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</si>
  <si>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</si>
  <si>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</si>
  <si>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</si>
  <si>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หนองแสง</t>
  </si>
  <si>
    <t>หนองหาน</t>
  </si>
  <si>
    <t>อบต.แสงสว่าง</t>
  </si>
  <si>
    <t>อุดรธานี ผลรวม</t>
  </si>
  <si>
    <t>อุตรดิตถ์</t>
  </si>
  <si>
    <t>เมืองอุตรดิตถ์</t>
  </si>
  <si>
    <t>ท่าปลา</t>
  </si>
  <si>
    <t>ทต.จริม</t>
  </si>
  <si>
    <t>ทต.ร่วมจิต</t>
  </si>
  <si>
    <t>ทต.ผาจุก</t>
  </si>
  <si>
    <t>ลับแล</t>
  </si>
  <si>
    <t>ทต.ศรีพนมมาศ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</si>
  <si>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</si>
  <si>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</si>
  <si>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</si>
  <si>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</si>
  <si>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</si>
  <si>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ทต.นาส่วง</t>
  </si>
  <si>
    <t>ตระการพืชผล</t>
  </si>
  <si>
    <t>ทต.ตระการพืชผล</t>
  </si>
  <si>
    <t>บุณฑริก</t>
  </si>
  <si>
    <t>ทต.บุณฑริก</t>
  </si>
  <si>
    <t>ทต.ขามใหญ่</t>
  </si>
  <si>
    <t>ทต.อุบล</t>
  </si>
  <si>
    <t>ทต.แสนสุข</t>
  </si>
  <si>
    <t>อบต.กลาง</t>
  </si>
  <si>
    <t>อบต.กระโสบ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</si>
  <si>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</si>
  <si>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</si>
  <si>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</si>
  <si>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</si>
  <si>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</si>
  <si>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</si>
  <si>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</si>
  <si>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</si>
  <si>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</si>
  <si>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</si>
  <si>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</si>
  <si>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</si>
  <si>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</si>
  <si>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</si>
  <si>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</si>
  <si>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</si>
  <si>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</si>
  <si>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</si>
  <si>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</si>
  <si>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</si>
  <si>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</si>
  <si>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</si>
  <si>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</si>
  <si>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</si>
  <si>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</si>
  <si>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</si>
  <si>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</si>
  <si>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</si>
  <si>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</si>
  <si>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</si>
  <si>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</si>
  <si>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</si>
  <si>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</si>
  <si>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</si>
  <si>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</si>
  <si>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</si>
  <si>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</si>
  <si>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</si>
  <si>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</si>
  <si>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</si>
  <si>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</si>
  <si>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</si>
  <si>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</si>
  <si>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</si>
  <si>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</si>
  <si>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</si>
  <si>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</si>
  <si>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</si>
  <si>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</si>
  <si>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</si>
  <si>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</si>
  <si>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</si>
  <si>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</si>
  <si>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</si>
  <si>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</si>
  <si>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</si>
  <si>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</si>
  <si>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</si>
  <si>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</si>
  <si>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</si>
  <si>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</si>
  <si>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</si>
  <si>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</si>
  <si>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</si>
  <si>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</si>
  <si>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</si>
  <si>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</si>
  <si>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</si>
  <si>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</si>
  <si>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</si>
  <si>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</si>
  <si>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</si>
  <si>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</si>
  <si>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</si>
  <si>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</si>
  <si>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</si>
  <si>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วันที่</t>
  </si>
  <si>
    <t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</t>
  </si>
  <si>
    <t>สัตหีบ</t>
  </si>
  <si>
    <t>ทต.เขตรอุดมศักดิ์</t>
  </si>
  <si>
    <t>ทต.นาจอมเทียน</t>
  </si>
  <si>
    <t>ทต.แม่จัน</t>
  </si>
  <si>
    <t>อบต.หนองแรด</t>
  </si>
  <si>
    <t>ทต.แม่หอพระ</t>
  </si>
  <si>
    <t>ทต.หนองตองพัฒนา</t>
  </si>
  <si>
    <t>ทต.ท่ายาง</t>
  </si>
  <si>
    <t>อบต.เขาพระทอง</t>
  </si>
  <si>
    <t>ธวัชบุรี</t>
  </si>
  <si>
    <t>ทต.อุ่มเม้า</t>
  </si>
  <si>
    <t>เสริมงาม</t>
  </si>
  <si>
    <t>ทต.เสริมงาม</t>
  </si>
  <si>
    <t>ทต.จานแสนไชย</t>
  </si>
  <si>
    <t>เมืองสงขลา</t>
  </si>
  <si>
    <t>ทต.พะวง</t>
  </si>
  <si>
    <t>ที่</t>
  </si>
  <si>
    <t>แบบรายละเอียดประกอบการโอนเงินจัดสรรงบประมาณรายจ่ายประจำปีงบประมาณ พ.ศ. 2566</t>
  </si>
  <si>
    <t>รหัสงบประมาณ 15008370001004100039 รหัสแหล่งของเงิน 6611410 รหัสกิจกรรมหลัก 15008660030400000</t>
  </si>
  <si>
    <t>สรุปรายละเอียดประกอบการโอนเงินจัดสรรงบประมาณรายจ่ายประจำปีงบประมาณ พ.ศ. 2566</t>
  </si>
  <si>
    <t>ทต.สันมะค่า</t>
  </si>
  <si>
    <t>ทต.พญาเม็งราย</t>
  </si>
  <si>
    <t>ทต.บ้านแปะ</t>
  </si>
  <si>
    <t>ทต.คำน้ำแซบ</t>
  </si>
  <si>
    <t>รวม</t>
  </si>
  <si>
    <t>5810207</t>
  </si>
  <si>
    <t>5810408</t>
  </si>
  <si>
    <t>5810605</t>
  </si>
  <si>
    <t>6810107</t>
  </si>
  <si>
    <t>5810705</t>
  </si>
  <si>
    <t>5810511</t>
  </si>
  <si>
    <t>6810202</t>
  </si>
  <si>
    <t>6810602</t>
  </si>
  <si>
    <t>6810105</t>
  </si>
  <si>
    <t>6810102</t>
  </si>
  <si>
    <t>6810807</t>
  </si>
  <si>
    <t>6810507</t>
  </si>
  <si>
    <t>5710708</t>
  </si>
  <si>
    <t>5710616</t>
  </si>
  <si>
    <t>6710106</t>
  </si>
  <si>
    <t>5460308</t>
  </si>
  <si>
    <t>5460309</t>
  </si>
  <si>
    <t>6460511</t>
  </si>
  <si>
    <t>5461106</t>
  </si>
  <si>
    <t>6460111</t>
  </si>
  <si>
    <t>5460403</t>
  </si>
  <si>
    <t>6460906</t>
  </si>
  <si>
    <t>6461207</t>
  </si>
  <si>
    <t>6461001</t>
  </si>
  <si>
    <t>6461801</t>
  </si>
  <si>
    <t>6460703</t>
  </si>
  <si>
    <t>5620412</t>
  </si>
  <si>
    <t>5620513</t>
  </si>
  <si>
    <t>6620601</t>
  </si>
  <si>
    <t>5620611</t>
  </si>
  <si>
    <t>5620117</t>
  </si>
  <si>
    <t>6620702</t>
  </si>
  <si>
    <t>5620708</t>
  </si>
  <si>
    <t>6620505</t>
  </si>
  <si>
    <t>6401905</t>
  </si>
  <si>
    <t>6402204</t>
  </si>
  <si>
    <t>5400514</t>
  </si>
  <si>
    <t>6400710</t>
  </si>
  <si>
    <t>5400713</t>
  </si>
  <si>
    <t>6400711</t>
  </si>
  <si>
    <t>6400704</t>
  </si>
  <si>
    <t>5402405</t>
  </si>
  <si>
    <t>5401104</t>
  </si>
  <si>
    <t>5401709</t>
  </si>
  <si>
    <t>5400118</t>
  </si>
  <si>
    <t>5400108</t>
  </si>
  <si>
    <t>6400109</t>
  </si>
  <si>
    <t>6400111</t>
  </si>
  <si>
    <t>5401407</t>
  </si>
  <si>
    <t>5401305</t>
  </si>
  <si>
    <t>6400403</t>
  </si>
  <si>
    <t>5400412</t>
  </si>
  <si>
    <t>5400413</t>
  </si>
  <si>
    <t>6401902</t>
  </si>
  <si>
    <t>6401208</t>
  </si>
  <si>
    <t>6400608</t>
  </si>
  <si>
    <t>6400605</t>
  </si>
  <si>
    <t>6220702</t>
  </si>
  <si>
    <t>5240210</t>
  </si>
  <si>
    <t>6240409</t>
  </si>
  <si>
    <t>5240416</t>
  </si>
  <si>
    <t>5240518</t>
  </si>
  <si>
    <t>5240805</t>
  </si>
  <si>
    <t>6240205</t>
  </si>
  <si>
    <t>6240305</t>
  </si>
  <si>
    <t>6240303</t>
  </si>
  <si>
    <t>5200802</t>
  </si>
  <si>
    <t>5201007</t>
  </si>
  <si>
    <t>5200407</t>
  </si>
  <si>
    <t>5200111</t>
  </si>
  <si>
    <t>6200102</t>
  </si>
  <si>
    <t>6200904</t>
  </si>
  <si>
    <t>5200906</t>
  </si>
  <si>
    <t>6200201</t>
  </si>
  <si>
    <t>6200702</t>
  </si>
  <si>
    <t>5180209</t>
  </si>
  <si>
    <t>5180307</t>
  </si>
  <si>
    <t>5180409</t>
  </si>
  <si>
    <t>5180610</t>
  </si>
  <si>
    <t>5361211</t>
  </si>
  <si>
    <t>5361212</t>
  </si>
  <si>
    <t>5361309</t>
  </si>
  <si>
    <t>6360603</t>
  </si>
  <si>
    <t>5360708</t>
  </si>
  <si>
    <t>5361013</t>
  </si>
  <si>
    <t>5360509</t>
  </si>
  <si>
    <t>6360801</t>
  </si>
  <si>
    <t>6361205</t>
  </si>
  <si>
    <t>6360307</t>
  </si>
  <si>
    <t>6360701</t>
  </si>
  <si>
    <t>6360108</t>
  </si>
  <si>
    <t>5571404</t>
  </si>
  <si>
    <t>6571403</t>
  </si>
  <si>
    <t>5570308</t>
  </si>
  <si>
    <t>6570801</t>
  </si>
  <si>
    <t>5570807</t>
  </si>
  <si>
    <t>6570402</t>
  </si>
  <si>
    <t>5570411</t>
  </si>
  <si>
    <t>5570412</t>
  </si>
  <si>
    <t>6570410</t>
  </si>
  <si>
    <t>5570606</t>
  </si>
  <si>
    <t>5570607</t>
  </si>
  <si>
    <t>6570602</t>
  </si>
  <si>
    <t>5571206</t>
  </si>
  <si>
    <t>5570516</t>
  </si>
  <si>
    <t>6570515</t>
  </si>
  <si>
    <t>6570102</t>
  </si>
  <si>
    <t>5570107</t>
  </si>
  <si>
    <t>5570710</t>
  </si>
  <si>
    <t>5570711</t>
  </si>
  <si>
    <t>5570712</t>
  </si>
  <si>
    <t>5571606</t>
  </si>
  <si>
    <t>6571006</t>
  </si>
  <si>
    <t>5570909</t>
  </si>
  <si>
    <t>6570902</t>
  </si>
  <si>
    <t>5570910</t>
  </si>
  <si>
    <t>5570207</t>
  </si>
  <si>
    <t>6570203</t>
  </si>
  <si>
    <t>5570206</t>
  </si>
  <si>
    <t>5571109</t>
  </si>
  <si>
    <t>6570804</t>
  </si>
  <si>
    <t>6570406</t>
  </si>
  <si>
    <t>6571204</t>
  </si>
  <si>
    <t>6570501</t>
  </si>
  <si>
    <t>6570502</t>
  </si>
  <si>
    <t>6570503</t>
  </si>
  <si>
    <t>6570505</t>
  </si>
  <si>
    <t>6570506</t>
  </si>
  <si>
    <t>6570514</t>
  </si>
  <si>
    <t>6570109</t>
  </si>
  <si>
    <t>6570110</t>
  </si>
  <si>
    <t>6570703</t>
  </si>
  <si>
    <t>6570708</t>
  </si>
  <si>
    <t>6571703</t>
  </si>
  <si>
    <t>5500207</t>
  </si>
  <si>
    <t>6500205</t>
  </si>
  <si>
    <t>6500404</t>
  </si>
  <si>
    <t>6500407</t>
  </si>
  <si>
    <t>5502105</t>
  </si>
  <si>
    <t>6500505</t>
  </si>
  <si>
    <t>6500509</t>
  </si>
  <si>
    <t>6500510</t>
  </si>
  <si>
    <t>6500503</t>
  </si>
  <si>
    <t>6502403</t>
  </si>
  <si>
    <t>5500909</t>
  </si>
  <si>
    <t>6500903</t>
  </si>
  <si>
    <t>5500910</t>
  </si>
  <si>
    <t>6500901</t>
  </si>
  <si>
    <t>6501107</t>
  </si>
  <si>
    <t>6500104</t>
  </si>
  <si>
    <t>6500601</t>
  </si>
  <si>
    <t>6500608</t>
  </si>
  <si>
    <t>5500613</t>
  </si>
  <si>
    <t>5500711</t>
  </si>
  <si>
    <t>6500703</t>
  </si>
  <si>
    <t>6502203</t>
  </si>
  <si>
    <t>5501007</t>
  </si>
  <si>
    <t>5500806</t>
  </si>
  <si>
    <t>6501302</t>
  </si>
  <si>
    <t>5501310</t>
  </si>
  <si>
    <t>6501308</t>
  </si>
  <si>
    <t>5501413</t>
  </si>
  <si>
    <t>6501405</t>
  </si>
  <si>
    <t>6501410</t>
  </si>
  <si>
    <t>6501201</t>
  </si>
  <si>
    <t>6501207</t>
  </si>
  <si>
    <t>5501212</t>
  </si>
  <si>
    <t>6501205</t>
  </si>
  <si>
    <t>6501906</t>
  </si>
  <si>
    <t>5501912</t>
  </si>
  <si>
    <t>6501505</t>
  </si>
  <si>
    <t>5501511</t>
  </si>
  <si>
    <t>5501512</t>
  </si>
  <si>
    <t>5501807</t>
  </si>
  <si>
    <t>5501607</t>
  </si>
  <si>
    <t>6500908</t>
  </si>
  <si>
    <t>6501109</t>
  </si>
  <si>
    <t>6501110</t>
  </si>
  <si>
    <t>6501101</t>
  </si>
  <si>
    <t>6500602</t>
  </si>
  <si>
    <t>6500701</t>
  </si>
  <si>
    <t>6502304</t>
  </si>
  <si>
    <t>6501003</t>
  </si>
  <si>
    <t>6501006</t>
  </si>
  <si>
    <t>6501305</t>
  </si>
  <si>
    <t>6501208</t>
  </si>
  <si>
    <t>6501204</t>
  </si>
  <si>
    <t>5920309</t>
  </si>
  <si>
    <t>5920506</t>
  </si>
  <si>
    <t>5920619</t>
  </si>
  <si>
    <t>6920109</t>
  </si>
  <si>
    <t>5630706</t>
  </si>
  <si>
    <t>6630402</t>
  </si>
  <si>
    <t>5630407</t>
  </si>
  <si>
    <t>5630611</t>
  </si>
  <si>
    <t>6630802</t>
  </si>
  <si>
    <t>6630701</t>
  </si>
  <si>
    <t>6630705</t>
  </si>
  <si>
    <t>6630404</t>
  </si>
  <si>
    <t>6630401</t>
  </si>
  <si>
    <t>6630406</t>
  </si>
  <si>
    <t>6630601</t>
  </si>
  <si>
    <t>6630606</t>
  </si>
  <si>
    <t>6630607</t>
  </si>
  <si>
    <t>6630608</t>
  </si>
  <si>
    <t>6630604</t>
  </si>
  <si>
    <t>6630805</t>
  </si>
  <si>
    <t>5730407</t>
  </si>
  <si>
    <t>5730326</t>
  </si>
  <si>
    <t>6730503</t>
  </si>
  <si>
    <t>6730112</t>
  </si>
  <si>
    <t>5730617</t>
  </si>
  <si>
    <t>6730203</t>
  </si>
  <si>
    <t>6730103</t>
  </si>
  <si>
    <t>5480512</t>
  </si>
  <si>
    <t>6480506</t>
  </si>
  <si>
    <t>5480907</t>
  </si>
  <si>
    <t>5480209</t>
  </si>
  <si>
    <t>6480201</t>
  </si>
  <si>
    <t>5301109</t>
  </si>
  <si>
    <t>5300412</t>
  </si>
  <si>
    <t>5300609</t>
  </si>
  <si>
    <t>5300712</t>
  </si>
  <si>
    <t>5302406</t>
  </si>
  <si>
    <t>5301016</t>
  </si>
  <si>
    <t>5301018</t>
  </si>
  <si>
    <t>5303005</t>
  </si>
  <si>
    <t>5301417</t>
  </si>
  <si>
    <t>5300105</t>
  </si>
  <si>
    <t>5300106</t>
  </si>
  <si>
    <t>6302401</t>
  </si>
  <si>
    <t>6802303</t>
  </si>
  <si>
    <t>6800709</t>
  </si>
  <si>
    <t>5801108</t>
  </si>
  <si>
    <t>6801105</t>
  </si>
  <si>
    <t>5801004</t>
  </si>
  <si>
    <t>5800206</t>
  </si>
  <si>
    <t>6802003</t>
  </si>
  <si>
    <t>5800114</t>
  </si>
  <si>
    <t>5800115</t>
  </si>
  <si>
    <t>5801309</t>
  </si>
  <si>
    <t>6800703</t>
  </si>
  <si>
    <t>6800704</t>
  </si>
  <si>
    <t>6800711</t>
  </si>
  <si>
    <t>6800807</t>
  </si>
  <si>
    <t>6801104</t>
  </si>
  <si>
    <t>5601208</t>
  </si>
  <si>
    <t>6601204</t>
  </si>
  <si>
    <t>5600117</t>
  </si>
  <si>
    <t>5601113</t>
  </si>
  <si>
    <t>6600409</t>
  </si>
  <si>
    <t>5120207</t>
  </si>
  <si>
    <t>5120307</t>
  </si>
  <si>
    <t>6120306</t>
  </si>
  <si>
    <t>6120606</t>
  </si>
  <si>
    <t>5960307</t>
  </si>
  <si>
    <t>6960306</t>
  </si>
  <si>
    <t>6550710</t>
  </si>
  <si>
    <t>5550701</t>
  </si>
  <si>
    <t>6550706</t>
  </si>
  <si>
    <t>5380407</t>
  </si>
  <si>
    <t>5380411</t>
  </si>
  <si>
    <t>5380601</t>
  </si>
  <si>
    <t>5380501</t>
  </si>
  <si>
    <t>5380203</t>
  </si>
  <si>
    <t>5380701</t>
  </si>
  <si>
    <t>5310312</t>
  </si>
  <si>
    <t>5311306</t>
  </si>
  <si>
    <t>5312004</t>
  </si>
  <si>
    <t>5310717</t>
  </si>
  <si>
    <t>6310103</t>
  </si>
  <si>
    <t>6311602</t>
  </si>
  <si>
    <t>6311606</t>
  </si>
  <si>
    <t>6130501</t>
  </si>
  <si>
    <t>5130610</t>
  </si>
  <si>
    <t>6130202</t>
  </si>
  <si>
    <t>6130203</t>
  </si>
  <si>
    <t>6130603</t>
  </si>
  <si>
    <t>6130608</t>
  </si>
  <si>
    <t>5770208</t>
  </si>
  <si>
    <t>6770602</t>
  </si>
  <si>
    <t>5770608</t>
  </si>
  <si>
    <t>6770804</t>
  </si>
  <si>
    <t>5770610</t>
  </si>
  <si>
    <t>6770606</t>
  </si>
  <si>
    <t>5250217</t>
  </si>
  <si>
    <t>5250307</t>
  </si>
  <si>
    <t>5940214</t>
  </si>
  <si>
    <t>6940409</t>
  </si>
  <si>
    <t>6940705</t>
  </si>
  <si>
    <t>5140211</t>
  </si>
  <si>
    <t>5140210</t>
  </si>
  <si>
    <t>5140307</t>
  </si>
  <si>
    <t>6140603</t>
  </si>
  <si>
    <t>5140619</t>
  </si>
  <si>
    <t>5140621</t>
  </si>
  <si>
    <t>5141505</t>
  </si>
  <si>
    <t>5141213</t>
  </si>
  <si>
    <t>6141203</t>
  </si>
  <si>
    <t>6141210</t>
  </si>
  <si>
    <t>6141208</t>
  </si>
  <si>
    <t>6560201</t>
  </si>
  <si>
    <t>6560206</t>
  </si>
  <si>
    <t>5560311</t>
  </si>
  <si>
    <t>5560511</t>
  </si>
  <si>
    <t>5560608</t>
  </si>
  <si>
    <t>5560609</t>
  </si>
  <si>
    <t>6560605</t>
  </si>
  <si>
    <t>5560805</t>
  </si>
  <si>
    <t>6560112</t>
  </si>
  <si>
    <t>5820409</t>
  </si>
  <si>
    <t>5820807</t>
  </si>
  <si>
    <t>6820802</t>
  </si>
  <si>
    <t>6820104</t>
  </si>
  <si>
    <t>6820405</t>
  </si>
  <si>
    <t>6820801</t>
  </si>
  <si>
    <t>6820805</t>
  </si>
  <si>
    <t>6820806</t>
  </si>
  <si>
    <t>5930306</t>
  </si>
  <si>
    <t>6930305</t>
  </si>
  <si>
    <t>5930404</t>
  </si>
  <si>
    <t>5930405</t>
  </si>
  <si>
    <t>5930904</t>
  </si>
  <si>
    <t>6930904</t>
  </si>
  <si>
    <t>6930601</t>
  </si>
  <si>
    <t>6931004</t>
  </si>
  <si>
    <t>6930108</t>
  </si>
  <si>
    <t>6930102</t>
  </si>
  <si>
    <t>6930503</t>
  </si>
  <si>
    <t>6930803</t>
  </si>
  <si>
    <t>5660806</t>
  </si>
  <si>
    <t>5660510</t>
  </si>
  <si>
    <t>5660308</t>
  </si>
  <si>
    <t>5660118</t>
  </si>
  <si>
    <t>6660203</t>
  </si>
  <si>
    <t>5660906</t>
  </si>
  <si>
    <t>6660112</t>
  </si>
  <si>
    <t>6660113</t>
  </si>
  <si>
    <t>6660104</t>
  </si>
  <si>
    <t>5650307</t>
  </si>
  <si>
    <t>5650613</t>
  </si>
  <si>
    <t>5650614</t>
  </si>
  <si>
    <t>6650103</t>
  </si>
  <si>
    <t>5650707</t>
  </si>
  <si>
    <t>6650114</t>
  </si>
  <si>
    <t>6650115</t>
  </si>
  <si>
    <t>6650105</t>
  </si>
  <si>
    <t>6650117</t>
  </si>
  <si>
    <t>6650704</t>
  </si>
  <si>
    <t>5760711</t>
  </si>
  <si>
    <t>5670210</t>
  </si>
  <si>
    <t>6670106</t>
  </si>
  <si>
    <t>6670115</t>
  </si>
  <si>
    <t>อบต.บ้านไร่</t>
  </si>
  <si>
    <t>6670318</t>
  </si>
  <si>
    <t>6670315</t>
  </si>
  <si>
    <t>5540506</t>
  </si>
  <si>
    <t>5540118</t>
  </si>
  <si>
    <t>5540119</t>
  </si>
  <si>
    <t>6540108</t>
  </si>
  <si>
    <t>6540116</t>
  </si>
  <si>
    <t>5540211</t>
  </si>
  <si>
    <t>6540309</t>
  </si>
  <si>
    <t>5540311</t>
  </si>
  <si>
    <t>5540708</t>
  </si>
  <si>
    <t>5540806</t>
  </si>
  <si>
    <t>6540504</t>
  </si>
  <si>
    <t>6540303</t>
  </si>
  <si>
    <t>6540701</t>
  </si>
  <si>
    <t>6540601</t>
  </si>
  <si>
    <t>6540407</t>
  </si>
  <si>
    <t>6540408</t>
  </si>
  <si>
    <t>5830307</t>
  </si>
  <si>
    <t>5830308</t>
  </si>
  <si>
    <t>6830306</t>
  </si>
  <si>
    <t>6830304</t>
  </si>
  <si>
    <t>5830107</t>
  </si>
  <si>
    <t>6830104</t>
  </si>
  <si>
    <t>6830201</t>
  </si>
  <si>
    <t>6830301</t>
  </si>
  <si>
    <t>6441303</t>
  </si>
  <si>
    <t>5440711</t>
  </si>
  <si>
    <t>5441009</t>
  </si>
  <si>
    <t>5440616</t>
  </si>
  <si>
    <t>5440815</t>
  </si>
  <si>
    <t>6440203</t>
  </si>
  <si>
    <t>6440601</t>
  </si>
  <si>
    <t>6440103</t>
  </si>
  <si>
    <t>6440902</t>
  </si>
  <si>
    <t>5490510</t>
  </si>
  <si>
    <t>5490208</t>
  </si>
  <si>
    <t>6490104</t>
  </si>
  <si>
    <t>5580205</t>
  </si>
  <si>
    <t>5580509</t>
  </si>
  <si>
    <t>6580405</t>
  </si>
  <si>
    <t>6580403</t>
  </si>
  <si>
    <t>5350310</t>
  </si>
  <si>
    <t>5350206</t>
  </si>
  <si>
    <t>5350506</t>
  </si>
  <si>
    <t>5350811</t>
  </si>
  <si>
    <t>6350809</t>
  </si>
  <si>
    <t>5950114</t>
  </si>
  <si>
    <t>6950611</t>
  </si>
  <si>
    <t>5950616</t>
  </si>
  <si>
    <t>5450215</t>
  </si>
  <si>
    <t>6450506</t>
  </si>
  <si>
    <t>5450809</t>
  </si>
  <si>
    <t>5450810</t>
  </si>
  <si>
    <t>5450715</t>
  </si>
  <si>
    <t>5451116</t>
  </si>
  <si>
    <t>6451009</t>
  </si>
  <si>
    <t>5450910</t>
  </si>
  <si>
    <t>6450905</t>
  </si>
  <si>
    <t>5850206</t>
  </si>
  <si>
    <t>5210320</t>
  </si>
  <si>
    <t>5210319</t>
  </si>
  <si>
    <t>6210801</t>
  </si>
  <si>
    <t>5210608</t>
  </si>
  <si>
    <t>6210104</t>
  </si>
  <si>
    <t>6210108</t>
  </si>
  <si>
    <t>5210113</t>
  </si>
  <si>
    <t>6210802</t>
  </si>
  <si>
    <t>6210604</t>
  </si>
  <si>
    <t>6210107</t>
  </si>
  <si>
    <t>6700503</t>
  </si>
  <si>
    <t>5700119</t>
  </si>
  <si>
    <t>5700120</t>
  </si>
  <si>
    <t>5160314</t>
  </si>
  <si>
    <t>5160417</t>
  </si>
  <si>
    <t>6160505</t>
  </si>
  <si>
    <t>5160108</t>
  </si>
  <si>
    <t>5160121</t>
  </si>
  <si>
    <t>5161107</t>
  </si>
  <si>
    <t>6160311</t>
  </si>
  <si>
    <t>6160501</t>
  </si>
  <si>
    <t>5520113</t>
  </si>
  <si>
    <t>6521001</t>
  </si>
  <si>
    <t>6521002</t>
  </si>
  <si>
    <t>5521011</t>
  </si>
  <si>
    <t>6521010</t>
  </si>
  <si>
    <t>6520202</t>
  </si>
  <si>
    <t>5521105</t>
  </si>
  <si>
    <t>5520405</t>
  </si>
  <si>
    <t>5521208</t>
  </si>
  <si>
    <t>6520507</t>
  </si>
  <si>
    <t>6521304</t>
  </si>
  <si>
    <t>6520703</t>
  </si>
  <si>
    <t>6520706</t>
  </si>
  <si>
    <t>5510504</t>
  </si>
  <si>
    <t>5510701</t>
  </si>
  <si>
    <t>5510306</t>
  </si>
  <si>
    <t>5510608</t>
  </si>
  <si>
    <t>6510111</t>
  </si>
  <si>
    <t>5510113</t>
  </si>
  <si>
    <t>5510115</t>
  </si>
  <si>
    <t>5510207</t>
  </si>
  <si>
    <t>6510205</t>
  </si>
  <si>
    <t>6510403</t>
  </si>
  <si>
    <t>5510803</t>
  </si>
  <si>
    <t>6510702</t>
  </si>
  <si>
    <t>5420309</t>
  </si>
  <si>
    <t>6420304</t>
  </si>
  <si>
    <t>5420806</t>
  </si>
  <si>
    <t>5420205</t>
  </si>
  <si>
    <t>5420705</t>
  </si>
  <si>
    <t>6420102</t>
  </si>
  <si>
    <t>6420103</t>
  </si>
  <si>
    <t>5420114</t>
  </si>
  <si>
    <t>6420104</t>
  </si>
  <si>
    <t>6420805</t>
  </si>
  <si>
    <t>6420704</t>
  </si>
  <si>
    <t>6421403</t>
  </si>
  <si>
    <t>5331102</t>
  </si>
  <si>
    <t>6331203</t>
  </si>
  <si>
    <t>5331207</t>
  </si>
  <si>
    <t>6330304</t>
  </si>
  <si>
    <t>6331301</t>
  </si>
  <si>
    <t>6330901</t>
  </si>
  <si>
    <t>5470905</t>
  </si>
  <si>
    <t>6470903</t>
  </si>
  <si>
    <t>5471606</t>
  </si>
  <si>
    <t>6470101</t>
  </si>
  <si>
    <t>5470116</t>
  </si>
  <si>
    <t>5470117</t>
  </si>
  <si>
    <t>5470815</t>
  </si>
  <si>
    <t>5470606</t>
  </si>
  <si>
    <t>5471305</t>
  </si>
  <si>
    <t>6471108</t>
  </si>
  <si>
    <t>5471109</t>
  </si>
  <si>
    <t>5901305</t>
  </si>
  <si>
    <t>5900315</t>
  </si>
  <si>
    <t>5900411</t>
  </si>
  <si>
    <t>6900102</t>
  </si>
  <si>
    <t>5900713</t>
  </si>
  <si>
    <t>5900212</t>
  </si>
  <si>
    <t>5901009</t>
  </si>
  <si>
    <t>5901110</t>
  </si>
  <si>
    <t>6900504</t>
  </si>
  <si>
    <t>6900403</t>
  </si>
  <si>
    <t>6910101</t>
  </si>
  <si>
    <t>6910604</t>
  </si>
  <si>
    <t>5110307</t>
  </si>
  <si>
    <t>5110107</t>
  </si>
  <si>
    <t>6110102</t>
  </si>
  <si>
    <t>5110108</t>
  </si>
  <si>
    <t>5110109</t>
  </si>
  <si>
    <t>5110110</t>
  </si>
  <si>
    <t>5750313</t>
  </si>
  <si>
    <t>6740207</t>
  </si>
  <si>
    <t>6740106</t>
  </si>
  <si>
    <t>5740116</t>
  </si>
  <si>
    <t>6270607</t>
  </si>
  <si>
    <t>5191307</t>
  </si>
  <si>
    <t>5190704</t>
  </si>
  <si>
    <t>5190111</t>
  </si>
  <si>
    <t>5190320</t>
  </si>
  <si>
    <t>5190319</t>
  </si>
  <si>
    <t>5190805</t>
  </si>
  <si>
    <t>6190313</t>
  </si>
  <si>
    <t>6170604</t>
  </si>
  <si>
    <t>5170611</t>
  </si>
  <si>
    <t>6170605</t>
  </si>
  <si>
    <t>5640310</t>
  </si>
  <si>
    <t>5640311</t>
  </si>
  <si>
    <t>5640906</t>
  </si>
  <si>
    <t>5640208</t>
  </si>
  <si>
    <t>5640110</t>
  </si>
  <si>
    <t>5640806</t>
  </si>
  <si>
    <t>5640613</t>
  </si>
  <si>
    <t>6640703</t>
  </si>
  <si>
    <t>6640705</t>
  </si>
  <si>
    <t>6640711</t>
  </si>
  <si>
    <t>6640407</t>
  </si>
  <si>
    <t>6640307</t>
  </si>
  <si>
    <t>6640905</t>
  </si>
  <si>
    <t>6640205</t>
  </si>
  <si>
    <t>6640106</t>
  </si>
  <si>
    <t>6640108</t>
  </si>
  <si>
    <t>6640805</t>
  </si>
  <si>
    <t>6640507</t>
  </si>
  <si>
    <t>6640603</t>
  </si>
  <si>
    <t>6640712</t>
  </si>
  <si>
    <t>6720208</t>
  </si>
  <si>
    <t>6720116</t>
  </si>
  <si>
    <t>5720808</t>
  </si>
  <si>
    <t>5721007</t>
  </si>
  <si>
    <t>6720711</t>
  </si>
  <si>
    <t>5840213</t>
  </si>
  <si>
    <t>6840202</t>
  </si>
  <si>
    <t>5840504</t>
  </si>
  <si>
    <t>5840906</t>
  </si>
  <si>
    <t>5841305</t>
  </si>
  <si>
    <t>6841203</t>
  </si>
  <si>
    <t>5841609</t>
  </si>
  <si>
    <t>6840101</t>
  </si>
  <si>
    <t>5840102</t>
  </si>
  <si>
    <t>6841501</t>
  </si>
  <si>
    <t>6841502</t>
  </si>
  <si>
    <t>6840207</t>
  </si>
  <si>
    <t>6840304</t>
  </si>
  <si>
    <t>6841709</t>
  </si>
  <si>
    <t>6840107</t>
  </si>
  <si>
    <t>6320401</t>
  </si>
  <si>
    <t>5320311</t>
  </si>
  <si>
    <t>6320509</t>
  </si>
  <si>
    <t>5320713</t>
  </si>
  <si>
    <t>6320911</t>
  </si>
  <si>
    <t>6320801</t>
  </si>
  <si>
    <t>5321013</t>
  </si>
  <si>
    <t>6321209</t>
  </si>
  <si>
    <t>6430105</t>
  </si>
  <si>
    <t>5430115</t>
  </si>
  <si>
    <t>5430116</t>
  </si>
  <si>
    <t>5430705</t>
  </si>
  <si>
    <t>6430704</t>
  </si>
  <si>
    <t>6430702</t>
  </si>
  <si>
    <t>5390209</t>
  </si>
  <si>
    <t>5390210</t>
  </si>
  <si>
    <t>5390606</t>
  </si>
  <si>
    <t>5390117</t>
  </si>
  <si>
    <t>5150307</t>
  </si>
  <si>
    <t>6150402</t>
  </si>
  <si>
    <t>6150201</t>
  </si>
  <si>
    <t>6150404</t>
  </si>
  <si>
    <t>5370308</t>
  </si>
  <si>
    <t>5370405</t>
  </si>
  <si>
    <t>5370120</t>
  </si>
  <si>
    <t>6370707</t>
  </si>
  <si>
    <t>5410210</t>
  </si>
  <si>
    <t>5410415</t>
  </si>
  <si>
    <t>5411809</t>
  </si>
  <si>
    <t>5410507</t>
  </si>
  <si>
    <t>5410125</t>
  </si>
  <si>
    <t>6410602</t>
  </si>
  <si>
    <t>6411711</t>
  </si>
  <si>
    <t>6412102</t>
  </si>
  <si>
    <t>6530302</t>
  </si>
  <si>
    <t>5530310</t>
  </si>
  <si>
    <t>6530107</t>
  </si>
  <si>
    <t>5530810</t>
  </si>
  <si>
    <t>5530809</t>
  </si>
  <si>
    <t>5340717</t>
  </si>
  <si>
    <t>5340718</t>
  </si>
  <si>
    <t>5341124</t>
  </si>
  <si>
    <t>6341002</t>
  </si>
  <si>
    <t>5341009</t>
  </si>
  <si>
    <t>6340102</t>
  </si>
  <si>
    <t>5340112</t>
  </si>
  <si>
    <t>6341501</t>
  </si>
  <si>
    <t>6341502</t>
  </si>
  <si>
    <t>6343101</t>
  </si>
  <si>
    <t>6340701</t>
  </si>
  <si>
    <t>6340108</t>
  </si>
  <si>
    <t>ตามหนังสือกรมส่งเสริมการปกครองท้องถิ่น ด่วนที่สุด ที่ มท 0808.2/              ลงวันที่         เมษายน 2566 เลขที่ใบจัดสรร               /2566</t>
  </si>
  <si>
    <t xml:space="preserve"> ไตรมาสที่ 3 (เดือนเมษายน - มิถุนายน 2566)</t>
  </si>
  <si>
    <t>ทต.นาจารย์</t>
  </si>
  <si>
    <t>5460117</t>
  </si>
  <si>
    <t>ทต.จอมแจ้ง</t>
  </si>
  <si>
    <t>6500603</t>
  </si>
  <si>
    <t>อบต.ดอยหล่อ</t>
  </si>
  <si>
    <t>6502401</t>
  </si>
  <si>
    <t>อบต.บ้านเสียว</t>
  </si>
  <si>
    <t>6480902</t>
  </si>
  <si>
    <t>ทต.ป่งไฮ</t>
  </si>
  <si>
    <t>6380405</t>
  </si>
  <si>
    <t>ทต.ดงขุย</t>
  </si>
  <si>
    <t>5670211</t>
  </si>
  <si>
    <t>บ้านฉาง</t>
  </si>
  <si>
    <t>ทต.บ้านฉาง</t>
  </si>
  <si>
    <t>6210201</t>
  </si>
  <si>
    <t>อบต.ทับผึ้ง</t>
  </si>
  <si>
    <t>6640604</t>
  </si>
  <si>
    <t>เขมราฐ</t>
  </si>
  <si>
    <t>ทต.ขามป้อม</t>
  </si>
  <si>
    <t>6340503</t>
  </si>
  <si>
    <t>ตามหนังสือกรมส่งเสริมการปกครองท้องถิ่น ด่วนที่สุด  ที่ มท 0808.2/5782-5853 ลงวันที่ 26 เมษายน 2566 เลขที่ใบจัดสรร 5344-5415/2566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</si>
</sst>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4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2" applyNumberFormat="0" applyAlignment="0" applyProtection="0"/>
    <xf numFmtId="0" fontId="10" fillId="20" borderId="2" applyNumberFormat="0" applyAlignment="0" applyProtection="0"/>
    <xf numFmtId="0" fontId="33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16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2" applyNumberFormat="0" applyAlignment="0" applyProtection="0"/>
    <xf numFmtId="0" fontId="17" fillId="7" borderId="2" applyNumberFormat="0" applyAlignment="0" applyProtection="0"/>
    <xf numFmtId="0" fontId="43" fillId="0" borderId="7" applyNumberFormat="0" applyFill="0" applyAlignment="0" applyProtection="0"/>
    <xf numFmtId="0" fontId="18" fillId="0" borderId="7" applyNumberFormat="0" applyFill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6" fillId="20" borderId="9" applyNumberFormat="0" applyAlignment="0" applyProtection="0"/>
    <xf numFmtId="0" fontId="20" fillId="20" borderId="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2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6" fillId="0" borderId="0" xfId="63" applyFont="1" applyAlignment="1">
      <alignment vertical="center"/>
    </xf>
    <xf numFmtId="0" fontId="4" fillId="0" borderId="0" xfId="63" applyFont="1" applyAlignment="1">
      <alignment vertical="center" wrapText="1"/>
    </xf>
    <xf numFmtId="188" fontId="6" fillId="0" borderId="0" xfId="50" applyNumberFormat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188" fontId="6" fillId="0" borderId="0" xfId="50" applyNumberFormat="1" applyFont="1" applyFill="1" applyAlignment="1">
      <alignment vertical="center"/>
    </xf>
    <xf numFmtId="188" fontId="6" fillId="0" borderId="0" xfId="50" applyNumberFormat="1" applyFont="1" applyFill="1" applyAlignment="1">
      <alignment horizontal="centerContinuous" vertical="center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11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/>
    </xf>
    <xf numFmtId="187" fontId="4" fillId="0" borderId="11" xfId="5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0" xfId="131" applyFont="1" applyAlignment="1">
      <alignment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Alignment="1">
      <alignment vertical="center"/>
    </xf>
    <xf numFmtId="0" fontId="6" fillId="0" borderId="1" xfId="131" applyFont="1" applyBorder="1" applyAlignment="1">
      <alignment horizontal="center" vertical="center"/>
    </xf>
    <xf numFmtId="0" fontId="4" fillId="0" borderId="13" xfId="13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/>
    <xf numFmtId="187" fontId="4" fillId="0" borderId="11" xfId="121" applyFont="1" applyFill="1" applyBorder="1" applyAlignment="1">
      <alignment horizontal="center" vertical="center" wrapText="1"/>
    </xf>
    <xf numFmtId="187" fontId="6" fillId="0" borderId="0" xfId="121" applyFont="1" applyFill="1" applyAlignment="1">
      <alignment vertical="center"/>
    </xf>
    <xf numFmtId="0" fontId="53" fillId="0" borderId="12" xfId="0" applyFont="1" applyBorder="1"/>
    <xf numFmtId="187" fontId="53" fillId="0" borderId="12" xfId="121" applyFont="1" applyBorder="1"/>
    <xf numFmtId="0" fontId="53" fillId="0" borderId="1" xfId="0" applyFont="1" applyBorder="1"/>
    <xf numFmtId="187" fontId="53" fillId="0" borderId="1" xfId="121" applyFont="1" applyBorder="1"/>
    <xf numFmtId="0" fontId="53" fillId="0" borderId="0" xfId="0" applyFont="1" applyAlignment="1">
      <alignment horizontal="center"/>
    </xf>
    <xf numFmtId="187" fontId="53" fillId="0" borderId="0" xfId="121" applyFont="1" applyBorder="1"/>
    <xf numFmtId="0" fontId="52" fillId="0" borderId="0" xfId="0" applyFont="1"/>
    <xf numFmtId="0" fontId="53" fillId="0" borderId="16" xfId="0" applyFont="1" applyBorder="1"/>
    <xf numFmtId="0" fontId="53" fillId="0" borderId="16" xfId="0" applyFont="1" applyBorder="1" applyAlignment="1">
      <alignment horizontal="center"/>
    </xf>
    <xf numFmtId="187" fontId="53" fillId="0" borderId="16" xfId="121" applyFont="1" applyBorder="1"/>
    <xf numFmtId="0" fontId="53" fillId="0" borderId="17" xfId="0" applyFont="1" applyBorder="1" applyAlignment="1">
      <alignment horizontal="center"/>
    </xf>
    <xf numFmtId="0" fontId="53" fillId="0" borderId="17" xfId="0" applyFont="1" applyBorder="1"/>
    <xf numFmtId="187" fontId="53" fillId="0" borderId="17" xfId="121" applyFont="1" applyBorder="1"/>
    <xf numFmtId="0" fontId="53" fillId="0" borderId="18" xfId="0" applyFont="1" applyBorder="1" applyAlignment="1">
      <alignment horizontal="center"/>
    </xf>
    <xf numFmtId="0" fontId="53" fillId="0" borderId="18" xfId="0" applyFont="1" applyBorder="1"/>
    <xf numFmtId="187" fontId="53" fillId="0" borderId="18" xfId="121" applyFont="1" applyBorder="1"/>
    <xf numFmtId="0" fontId="52" fillId="0" borderId="11" xfId="0" applyFont="1" applyBorder="1" applyAlignment="1">
      <alignment horizontal="center"/>
    </xf>
    <xf numFmtId="15" fontId="53" fillId="0" borderId="1" xfId="0" applyNumberFormat="1" applyFont="1" applyBorder="1" applyAlignment="1">
      <alignment horizontal="center"/>
    </xf>
    <xf numFmtId="0" fontId="4" fillId="0" borderId="11" xfId="131" applyFont="1" applyBorder="1" applyAlignment="1">
      <alignment horizontal="center" vertical="center"/>
    </xf>
    <xf numFmtId="187" fontId="52" fillId="0" borderId="11" xfId="0" applyNumberFormat="1" applyFont="1" applyBorder="1"/>
    <xf numFmtId="0" fontId="53" fillId="0" borderId="15" xfId="0" applyFont="1" applyBorder="1"/>
    <xf numFmtId="187" fontId="53" fillId="0" borderId="15" xfId="121" applyFont="1" applyBorder="1"/>
    <xf numFmtId="0" fontId="53" fillId="0" borderId="15" xfId="0" applyFont="1" applyBorder="1" applyAlignment="1">
      <alignment horizontal="center"/>
    </xf>
    <xf numFmtId="0" fontId="6" fillId="0" borderId="21" xfId="131" applyFont="1" applyBorder="1" applyAlignment="1">
      <alignment horizontal="center" vertical="center"/>
    </xf>
    <xf numFmtId="0" fontId="53" fillId="0" borderId="21" xfId="0" applyFont="1" applyBorder="1"/>
    <xf numFmtId="0" fontId="53" fillId="0" borderId="21" xfId="0" applyFont="1" applyBorder="1" applyAlignment="1">
      <alignment horizontal="center"/>
    </xf>
    <xf numFmtId="187" fontId="53" fillId="0" borderId="21" xfId="121" applyFont="1" applyBorder="1"/>
    <xf numFmtId="15" fontId="53" fillId="0" borderId="21" xfId="0" applyNumberFormat="1" applyFont="1" applyBorder="1" applyAlignment="1">
      <alignment horizontal="center"/>
    </xf>
    <xf numFmtId="3" fontId="52" fillId="0" borderId="11" xfId="121" applyNumberFormat="1" applyFont="1" applyBorder="1" applyAlignment="1">
      <alignment horizontal="center"/>
    </xf>
    <xf numFmtId="0" fontId="53" fillId="0" borderId="20" xfId="0" applyFont="1" applyBorder="1"/>
    <xf numFmtId="0" fontId="52" fillId="0" borderId="20" xfId="0" applyFont="1" applyBorder="1"/>
    <xf numFmtId="187" fontId="52" fillId="0" borderId="20" xfId="121" applyFont="1" applyBorder="1"/>
    <xf numFmtId="0" fontId="53" fillId="0" borderId="19" xfId="0" applyFont="1" applyBorder="1"/>
    <xf numFmtId="0" fontId="52" fillId="0" borderId="20" xfId="0" applyFont="1" applyBorder="1" applyAlignment="1">
      <alignment horizont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63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14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 shrinkToFit="1"/>
    </xf>
  </cellXfs>
  <cellStyles count="218">
    <cellStyle name="20% - Accent1" xfId="132" xr:uid="{00000000-0005-0000-0000-000000000000}"/>
    <cellStyle name="20% - Accent1 2" xfId="4" xr:uid="{00000000-0005-0000-0000-000001000000}"/>
    <cellStyle name="20% - Accent1_กกถ.ส่งข้อมูลรายหัวปี 58" xfId="133" xr:uid="{00000000-0005-0000-0000-000002000000}"/>
    <cellStyle name="20% - Accent2" xfId="134" xr:uid="{00000000-0005-0000-0000-000003000000}"/>
    <cellStyle name="20% - Accent2 2" xfId="5" xr:uid="{00000000-0005-0000-0000-000004000000}"/>
    <cellStyle name="20% - Accent2_กกถ.ส่งข้อมูลรายหัวปี 58" xfId="135" xr:uid="{00000000-0005-0000-0000-000005000000}"/>
    <cellStyle name="20% - Accent3" xfId="136" xr:uid="{00000000-0005-0000-0000-000006000000}"/>
    <cellStyle name="20% - Accent3 2" xfId="6" xr:uid="{00000000-0005-0000-0000-000007000000}"/>
    <cellStyle name="20% - Accent3_กกถ.ส่งข้อมูลรายหัวปี 58" xfId="137" xr:uid="{00000000-0005-0000-0000-000008000000}"/>
    <cellStyle name="20% - Accent4" xfId="138" xr:uid="{00000000-0005-0000-0000-000009000000}"/>
    <cellStyle name="20% - Accent4 2" xfId="7" xr:uid="{00000000-0005-0000-0000-00000A000000}"/>
    <cellStyle name="20% - Accent4_กกถ.ส่งข้อมูลรายหัวปี 58" xfId="139" xr:uid="{00000000-0005-0000-0000-00000B000000}"/>
    <cellStyle name="20% - Accent5" xfId="140" xr:uid="{00000000-0005-0000-0000-00000C000000}"/>
    <cellStyle name="20% - Accent5 2" xfId="8" xr:uid="{00000000-0005-0000-0000-00000D000000}"/>
    <cellStyle name="20% - Accent5_กกถ.ส่งข้อมูลรายหัวปี 58" xfId="141" xr:uid="{00000000-0005-0000-0000-00000E000000}"/>
    <cellStyle name="20% - Accent6" xfId="142" xr:uid="{00000000-0005-0000-0000-00000F000000}"/>
    <cellStyle name="20% - Accent6 2" xfId="9" xr:uid="{00000000-0005-0000-0000-000010000000}"/>
    <cellStyle name="20% - Accent6_กกถ.ส่งข้อมูลรายหัวปี 58" xfId="143" xr:uid="{00000000-0005-0000-0000-000011000000}"/>
    <cellStyle name="20% - ส่วนที่ถูกเน้น1" xfId="10" xr:uid="{00000000-0005-0000-0000-000012000000}"/>
    <cellStyle name="20% - ส่วนที่ถูกเน้น2" xfId="11" xr:uid="{00000000-0005-0000-0000-000013000000}"/>
    <cellStyle name="20% - ส่วนที่ถูกเน้น3" xfId="12" xr:uid="{00000000-0005-0000-0000-000014000000}"/>
    <cellStyle name="20% - ส่วนที่ถูกเน้น4" xfId="13" xr:uid="{00000000-0005-0000-0000-000015000000}"/>
    <cellStyle name="20% - ส่วนที่ถูกเน้น5" xfId="14" xr:uid="{00000000-0005-0000-0000-000016000000}"/>
    <cellStyle name="20% - ส่วนที่ถูกเน้น6" xfId="15" xr:uid="{00000000-0005-0000-0000-000017000000}"/>
    <cellStyle name="40% - Accent1" xfId="144" xr:uid="{00000000-0005-0000-0000-000018000000}"/>
    <cellStyle name="40% - Accent1 2" xfId="16" xr:uid="{00000000-0005-0000-0000-000019000000}"/>
    <cellStyle name="40% - Accent1_กกถ.ส่งข้อมูลรายหัวปี 58" xfId="145" xr:uid="{00000000-0005-0000-0000-00001A000000}"/>
    <cellStyle name="40% - Accent2" xfId="146" xr:uid="{00000000-0005-0000-0000-00001B000000}"/>
    <cellStyle name="40% - Accent2 2" xfId="17" xr:uid="{00000000-0005-0000-0000-00001C000000}"/>
    <cellStyle name="40% - Accent2_กกถ.ส่งข้อมูลรายหัวปี 58" xfId="147" xr:uid="{00000000-0005-0000-0000-00001D000000}"/>
    <cellStyle name="40% - Accent3" xfId="148" xr:uid="{00000000-0005-0000-0000-00001E000000}"/>
    <cellStyle name="40% - Accent3 2" xfId="18" xr:uid="{00000000-0005-0000-0000-00001F000000}"/>
    <cellStyle name="40% - Accent3_กกถ.ส่งข้อมูลรายหัวปี 58" xfId="149" xr:uid="{00000000-0005-0000-0000-000020000000}"/>
    <cellStyle name="40% - Accent4" xfId="150" xr:uid="{00000000-0005-0000-0000-000021000000}"/>
    <cellStyle name="40% - Accent4 2" xfId="19" xr:uid="{00000000-0005-0000-0000-000022000000}"/>
    <cellStyle name="40% - Accent4_กกถ.ส่งข้อมูลรายหัวปี 58" xfId="151" xr:uid="{00000000-0005-0000-0000-000023000000}"/>
    <cellStyle name="40% - Accent5" xfId="152" xr:uid="{00000000-0005-0000-0000-000024000000}"/>
    <cellStyle name="40% - Accent5 2" xfId="20" xr:uid="{00000000-0005-0000-0000-000025000000}"/>
    <cellStyle name="40% - Accent5_กกถ.ส่งข้อมูลรายหัวปี 58" xfId="153" xr:uid="{00000000-0005-0000-0000-000026000000}"/>
    <cellStyle name="40% - Accent6" xfId="154" xr:uid="{00000000-0005-0000-0000-000027000000}"/>
    <cellStyle name="40% - Accent6 2" xfId="21" xr:uid="{00000000-0005-0000-0000-000028000000}"/>
    <cellStyle name="40% - Accent6_กกถ.ส่งข้อมูลรายหัวปี 58" xfId="155" xr:uid="{00000000-0005-0000-0000-000029000000}"/>
    <cellStyle name="40% - ส่วนที่ถูกเน้น1" xfId="22" xr:uid="{00000000-0005-0000-0000-00002A000000}"/>
    <cellStyle name="40% - ส่วนที่ถูกเน้น2" xfId="23" xr:uid="{00000000-0005-0000-0000-00002B000000}"/>
    <cellStyle name="40% - ส่วนที่ถูกเน้น3" xfId="24" xr:uid="{00000000-0005-0000-0000-00002C000000}"/>
    <cellStyle name="40% - ส่วนที่ถูกเน้น4" xfId="25" xr:uid="{00000000-0005-0000-0000-00002D000000}"/>
    <cellStyle name="40% - ส่วนที่ถูกเน้น5" xfId="26" xr:uid="{00000000-0005-0000-0000-00002E000000}"/>
    <cellStyle name="40% - ส่วนที่ถูกเน้น6" xfId="27" xr:uid="{00000000-0005-0000-0000-00002F000000}"/>
    <cellStyle name="60% - Accent1" xfId="156" xr:uid="{00000000-0005-0000-0000-000030000000}"/>
    <cellStyle name="60% - Accent1 2" xfId="28" xr:uid="{00000000-0005-0000-0000-000031000000}"/>
    <cellStyle name="60% - Accent1_กกถ.ส่งข้อมูลรายหัวปี 58" xfId="157" xr:uid="{00000000-0005-0000-0000-000032000000}"/>
    <cellStyle name="60% - Accent2" xfId="158" xr:uid="{00000000-0005-0000-0000-000033000000}"/>
    <cellStyle name="60% - Accent2 2" xfId="29" xr:uid="{00000000-0005-0000-0000-000034000000}"/>
    <cellStyle name="60% - Accent2_กกถ.ส่งข้อมูลรายหัวปี 58" xfId="159" xr:uid="{00000000-0005-0000-0000-000035000000}"/>
    <cellStyle name="60% - Accent3" xfId="160" xr:uid="{00000000-0005-0000-0000-000036000000}"/>
    <cellStyle name="60% - Accent3 2" xfId="30" xr:uid="{00000000-0005-0000-0000-000037000000}"/>
    <cellStyle name="60% - Accent3_กกถ.ส่งข้อมูลรายหัวปี 58" xfId="161" xr:uid="{00000000-0005-0000-0000-000038000000}"/>
    <cellStyle name="60% - Accent4" xfId="162" xr:uid="{00000000-0005-0000-0000-000039000000}"/>
    <cellStyle name="60% - Accent4 2" xfId="31" xr:uid="{00000000-0005-0000-0000-00003A000000}"/>
    <cellStyle name="60% - Accent4_กกถ.ส่งข้อมูลรายหัวปี 58" xfId="163" xr:uid="{00000000-0005-0000-0000-00003B000000}"/>
    <cellStyle name="60% - Accent5" xfId="164" xr:uid="{00000000-0005-0000-0000-00003C000000}"/>
    <cellStyle name="60% - Accent5 2" xfId="32" xr:uid="{00000000-0005-0000-0000-00003D000000}"/>
    <cellStyle name="60% - Accent5_กกถ.ส่งข้อมูลรายหัวปี 58" xfId="165" xr:uid="{00000000-0005-0000-0000-00003E000000}"/>
    <cellStyle name="60% - Accent6" xfId="166" xr:uid="{00000000-0005-0000-0000-00003F000000}"/>
    <cellStyle name="60% - Accent6 2" xfId="33" xr:uid="{00000000-0005-0000-0000-000040000000}"/>
    <cellStyle name="60% - Accent6_กกถ.ส่งข้อมูลรายหัวปี 58" xfId="167" xr:uid="{00000000-0005-0000-0000-000041000000}"/>
    <cellStyle name="60% - ส่วนที่ถูกเน้น1" xfId="34" xr:uid="{00000000-0005-0000-0000-000042000000}"/>
    <cellStyle name="60% - ส่วนที่ถูกเน้น2" xfId="35" xr:uid="{00000000-0005-0000-0000-000043000000}"/>
    <cellStyle name="60% - ส่วนที่ถูกเน้น3" xfId="36" xr:uid="{00000000-0005-0000-0000-000044000000}"/>
    <cellStyle name="60% - ส่วนที่ถูกเน้น4" xfId="37" xr:uid="{00000000-0005-0000-0000-000045000000}"/>
    <cellStyle name="60% - ส่วนที่ถูกเน้น5" xfId="38" xr:uid="{00000000-0005-0000-0000-000046000000}"/>
    <cellStyle name="60% - ส่วนที่ถูกเน้น6" xfId="39" xr:uid="{00000000-0005-0000-0000-000047000000}"/>
    <cellStyle name="Accent1" xfId="168" xr:uid="{00000000-0005-0000-0000-000048000000}"/>
    <cellStyle name="Accent1 2" xfId="40" xr:uid="{00000000-0005-0000-0000-000049000000}"/>
    <cellStyle name="Accent1_กกถ.ส่งข้อมูลรายหัวปี 58" xfId="169" xr:uid="{00000000-0005-0000-0000-00004A000000}"/>
    <cellStyle name="Accent2" xfId="170" xr:uid="{00000000-0005-0000-0000-00004B000000}"/>
    <cellStyle name="Accent2 2" xfId="41" xr:uid="{00000000-0005-0000-0000-00004C000000}"/>
    <cellStyle name="Accent2_กกถ.ส่งข้อมูลรายหัวปี 58" xfId="171" xr:uid="{00000000-0005-0000-0000-00004D000000}"/>
    <cellStyle name="Accent3" xfId="172" xr:uid="{00000000-0005-0000-0000-00004E000000}"/>
    <cellStyle name="Accent3 2" xfId="42" xr:uid="{00000000-0005-0000-0000-00004F000000}"/>
    <cellStyle name="Accent3_กกถ.ส่งข้อมูลรายหัวปี 58" xfId="173" xr:uid="{00000000-0005-0000-0000-000050000000}"/>
    <cellStyle name="Accent4" xfId="174" xr:uid="{00000000-0005-0000-0000-000051000000}"/>
    <cellStyle name="Accent4 2" xfId="43" xr:uid="{00000000-0005-0000-0000-000052000000}"/>
    <cellStyle name="Accent4_กกถ.ส่งข้อมูลรายหัวปี 58" xfId="175" xr:uid="{00000000-0005-0000-0000-000053000000}"/>
    <cellStyle name="Accent5" xfId="176" xr:uid="{00000000-0005-0000-0000-000054000000}"/>
    <cellStyle name="Accent5 2" xfId="44" xr:uid="{00000000-0005-0000-0000-000055000000}"/>
    <cellStyle name="Accent5_กกถ.ส่งข้อมูลรายหัวปี 58" xfId="177" xr:uid="{00000000-0005-0000-0000-000056000000}"/>
    <cellStyle name="Accent6" xfId="178" xr:uid="{00000000-0005-0000-0000-000057000000}"/>
    <cellStyle name="Accent6 2" xfId="45" xr:uid="{00000000-0005-0000-0000-000058000000}"/>
    <cellStyle name="Accent6_กกถ.ส่งข้อมูลรายหัวปี 58" xfId="179" xr:uid="{00000000-0005-0000-0000-000059000000}"/>
    <cellStyle name="Bad" xfId="180" xr:uid="{00000000-0005-0000-0000-00005A000000}"/>
    <cellStyle name="Bad 2" xfId="46" xr:uid="{00000000-0005-0000-0000-00005B000000}"/>
    <cellStyle name="Bad_กกถ.ส่งข้อมูลรายหัวปี 58" xfId="181" xr:uid="{00000000-0005-0000-0000-00005C000000}"/>
    <cellStyle name="Calculation" xfId="182" xr:uid="{00000000-0005-0000-0000-00005D000000}"/>
    <cellStyle name="Calculation 2" xfId="47" xr:uid="{00000000-0005-0000-0000-00005E000000}"/>
    <cellStyle name="Calculation_Sheet1" xfId="183" xr:uid="{00000000-0005-0000-0000-00005F000000}"/>
    <cellStyle name="Check Cell" xfId="184" xr:uid="{00000000-0005-0000-0000-000060000000}"/>
    <cellStyle name="Check Cell 2" xfId="48" xr:uid="{00000000-0005-0000-0000-000061000000}"/>
    <cellStyle name="Check Cell_Sheet1" xfId="185" xr:uid="{00000000-0005-0000-0000-000062000000}"/>
    <cellStyle name="Comma 2" xfId="2" xr:uid="{00000000-0005-0000-0000-000064000000}"/>
    <cellStyle name="Comma 2 2" xfId="49" xr:uid="{00000000-0005-0000-0000-000065000000}"/>
    <cellStyle name="Comma 3" xfId="50" xr:uid="{00000000-0005-0000-0000-000066000000}"/>
    <cellStyle name="Comma 4" xfId="51" xr:uid="{00000000-0005-0000-0000-000067000000}"/>
    <cellStyle name="Comma 5" xfId="52" xr:uid="{00000000-0005-0000-0000-000068000000}"/>
    <cellStyle name="Comma 6" xfId="130" xr:uid="{00000000-0005-0000-0000-000069000000}"/>
    <cellStyle name="Comma 7" xfId="186" xr:uid="{00000000-0005-0000-0000-00006A000000}"/>
    <cellStyle name="Excel Built-in Normal" xfId="53" xr:uid="{00000000-0005-0000-0000-00006B000000}"/>
    <cellStyle name="Explanatory Text" xfId="187" xr:uid="{00000000-0005-0000-0000-00006C000000}"/>
    <cellStyle name="Explanatory Text 2" xfId="54" xr:uid="{00000000-0005-0000-0000-00006D000000}"/>
    <cellStyle name="Explanatory Text_กกถ.ส่งข้อมูลรายหัวปี 58" xfId="188" xr:uid="{00000000-0005-0000-0000-00006E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 xr:uid="{00000000-0005-0000-0000-000073000000}"/>
    <cellStyle name="Good 2" xfId="55" xr:uid="{00000000-0005-0000-0000-000074000000}"/>
    <cellStyle name="Good_กกถ.ส่งข้อมูลรายหัวปี 58" xfId="190" xr:uid="{00000000-0005-0000-0000-000075000000}"/>
    <cellStyle name="Heading 1" xfId="191" xr:uid="{00000000-0005-0000-0000-000076000000}"/>
    <cellStyle name="Heading 1 2" xfId="56" xr:uid="{00000000-0005-0000-0000-000077000000}"/>
    <cellStyle name="Heading 1_Sheet1" xfId="192" xr:uid="{00000000-0005-0000-0000-000078000000}"/>
    <cellStyle name="Heading 2" xfId="193" xr:uid="{00000000-0005-0000-0000-000079000000}"/>
    <cellStyle name="Heading 2 2" xfId="57" xr:uid="{00000000-0005-0000-0000-00007A000000}"/>
    <cellStyle name="Heading 2_Sheet1" xfId="194" xr:uid="{00000000-0005-0000-0000-00007B000000}"/>
    <cellStyle name="Heading 3" xfId="195" xr:uid="{00000000-0005-0000-0000-00007C000000}"/>
    <cellStyle name="Heading 3 2" xfId="58" xr:uid="{00000000-0005-0000-0000-00007D000000}"/>
    <cellStyle name="Heading 3_Sheet1" xfId="196" xr:uid="{00000000-0005-0000-0000-00007E000000}"/>
    <cellStyle name="Heading 4" xfId="197" xr:uid="{00000000-0005-0000-0000-00007F000000}"/>
    <cellStyle name="Heading 4 2" xfId="59" xr:uid="{00000000-0005-0000-0000-000080000000}"/>
    <cellStyle name="Heading 4_กกถ.ส่งข้อมูลรายหัวปี 58" xfId="198" xr:uid="{00000000-0005-0000-0000-000081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 xr:uid="{00000000-0005-0000-0000-000086000000}"/>
    <cellStyle name="Input 2" xfId="60" xr:uid="{00000000-0005-0000-0000-000087000000}"/>
    <cellStyle name="Input_Sheet1" xfId="200" xr:uid="{00000000-0005-0000-0000-000088000000}"/>
    <cellStyle name="Linked Cell" xfId="201" xr:uid="{00000000-0005-0000-0000-000089000000}"/>
    <cellStyle name="Linked Cell 2" xfId="61" xr:uid="{00000000-0005-0000-0000-00008A000000}"/>
    <cellStyle name="Linked Cell_Sheet1" xfId="202" xr:uid="{00000000-0005-0000-0000-00008B000000}"/>
    <cellStyle name="Neutral" xfId="203" xr:uid="{00000000-0005-0000-0000-00008C000000}"/>
    <cellStyle name="Neutral 2" xfId="62" xr:uid="{00000000-0005-0000-0000-00008D000000}"/>
    <cellStyle name="Neutral_กกถ.ส่งข้อมูลรายหัวปี 58" xfId="204" xr:uid="{00000000-0005-0000-0000-00008E000000}"/>
    <cellStyle name="Normal 2" xfId="63" xr:uid="{00000000-0005-0000-0000-000090000000}"/>
    <cellStyle name="Normal 2 2" xfId="64" xr:uid="{00000000-0005-0000-0000-000091000000}"/>
    <cellStyle name="Normal 2_จัดสรรทั่วไป ครั้งที่ 2 (รหัส 03, 04, 14) รอ" xfId="205" xr:uid="{00000000-0005-0000-0000-000092000000}"/>
    <cellStyle name="Normal 3" xfId="65" xr:uid="{00000000-0005-0000-0000-000093000000}"/>
    <cellStyle name="Normal 3 2" xfId="66" xr:uid="{00000000-0005-0000-0000-000094000000}"/>
    <cellStyle name="Normal 3_Sheet1" xfId="67" xr:uid="{00000000-0005-0000-0000-000095000000}"/>
    <cellStyle name="Normal 4" xfId="68" xr:uid="{00000000-0005-0000-0000-000096000000}"/>
    <cellStyle name="Normal 5" xfId="69" xr:uid="{00000000-0005-0000-0000-000097000000}"/>
    <cellStyle name="Normal 6" xfId="70" xr:uid="{00000000-0005-0000-0000-000098000000}"/>
    <cellStyle name="Normal 7" xfId="131" xr:uid="{00000000-0005-0000-0000-000099000000}"/>
    <cellStyle name="Normal 8" xfId="206" xr:uid="{00000000-0005-0000-0000-00009A000000}"/>
    <cellStyle name="Note" xfId="207" xr:uid="{00000000-0005-0000-0000-00009B000000}"/>
    <cellStyle name="Note 2" xfId="71" xr:uid="{00000000-0005-0000-0000-00009C000000}"/>
    <cellStyle name="Note_Sheet1" xfId="208" xr:uid="{00000000-0005-0000-0000-00009D000000}"/>
    <cellStyle name="Output" xfId="209" xr:uid="{00000000-0005-0000-0000-00009E000000}"/>
    <cellStyle name="Output 2" xfId="72" xr:uid="{00000000-0005-0000-0000-00009F000000}"/>
    <cellStyle name="Output_Sheet1" xfId="210" xr:uid="{00000000-0005-0000-0000-0000A0000000}"/>
    <cellStyle name="Percent 2" xfId="73" xr:uid="{00000000-0005-0000-0000-0000A1000000}"/>
    <cellStyle name="Title" xfId="211" xr:uid="{00000000-0005-0000-0000-0000A2000000}"/>
    <cellStyle name="Title 2" xfId="74" xr:uid="{00000000-0005-0000-0000-0000A3000000}"/>
    <cellStyle name="Title_กกถ.ส่งข้อมูลรายหัวปี 58" xfId="212" xr:uid="{00000000-0005-0000-0000-0000A4000000}"/>
    <cellStyle name="Total" xfId="213" xr:uid="{00000000-0005-0000-0000-0000A5000000}"/>
    <cellStyle name="Total 2" xfId="75" xr:uid="{00000000-0005-0000-0000-0000A6000000}"/>
    <cellStyle name="Total_Sheet1" xfId="214" xr:uid="{00000000-0005-0000-0000-0000A7000000}"/>
    <cellStyle name="Warning Text" xfId="215" xr:uid="{00000000-0005-0000-0000-0000A8000000}"/>
    <cellStyle name="Warning Text 2" xfId="76" xr:uid="{00000000-0005-0000-0000-0000A9000000}"/>
    <cellStyle name="Warning Text_กกถ.ส่งข้อมูลรายหัวปี 58" xfId="216" xr:uid="{00000000-0005-0000-0000-0000AA000000}"/>
    <cellStyle name="การคำนวณ" xfId="77" xr:uid="{00000000-0005-0000-0000-0000AB000000}"/>
    <cellStyle name="ข้อความเตือน" xfId="78" xr:uid="{00000000-0005-0000-0000-0000AC000000}"/>
    <cellStyle name="ข้อความอธิบาย" xfId="79" xr:uid="{00000000-0005-0000-0000-0000AD000000}"/>
    <cellStyle name="เครื่องหมายจุลภาค 2" xfId="80" xr:uid="{00000000-0005-0000-0000-0000AE000000}"/>
    <cellStyle name="เครื่องหมายจุลภาค 3" xfId="81" xr:uid="{00000000-0005-0000-0000-0000AF000000}"/>
    <cellStyle name="เครื่องหมายจุลภาค 3 2" xfId="82" xr:uid="{00000000-0005-0000-0000-0000B0000000}"/>
    <cellStyle name="เครื่องหมายจุลภาค 3 2 2" xfId="83" xr:uid="{00000000-0005-0000-0000-0000B1000000}"/>
    <cellStyle name="เครื่องหมายจุลภาค 3 2 2 2" xfId="84" xr:uid="{00000000-0005-0000-0000-0000B2000000}"/>
    <cellStyle name="เครื่องหมายจุลภาค 3 3" xfId="85" xr:uid="{00000000-0005-0000-0000-0000B3000000}"/>
    <cellStyle name="เครื่องหมายจุลภาค 3_ศักยภาพ" xfId="86" xr:uid="{00000000-0005-0000-0000-0000B4000000}"/>
    <cellStyle name="เครื่องหมายจุลภาค 4" xfId="87" xr:uid="{00000000-0005-0000-0000-0000B5000000}"/>
    <cellStyle name="เครื่องหมายจุลภาค 5" xfId="88" xr:uid="{00000000-0005-0000-0000-0000B6000000}"/>
    <cellStyle name="เครื่องหมายจุลภาค 6" xfId="89" xr:uid="{00000000-0005-0000-0000-0000B7000000}"/>
    <cellStyle name="เครื่องหมายจุลภาค_Sheet1" xfId="217" xr:uid="{00000000-0005-0000-0000-0000B8000000}"/>
    <cellStyle name="จุลภาค" xfId="121" builtinId="3"/>
    <cellStyle name="ชื่อเรื่อง" xfId="90" xr:uid="{00000000-0005-0000-0000-0000B9000000}"/>
    <cellStyle name="เซลล์ตรวจสอบ" xfId="91" xr:uid="{00000000-0005-0000-0000-0000BA000000}"/>
    <cellStyle name="เซลล์ที่มีการเชื่อมโยง" xfId="92" xr:uid="{00000000-0005-0000-0000-0000BB000000}"/>
    <cellStyle name="ดี" xfId="93" xr:uid="{00000000-0005-0000-0000-0000BC000000}"/>
    <cellStyle name="ปกติ" xfId="0" builtinId="0"/>
    <cellStyle name="ปกติ 2" xfId="94" xr:uid="{00000000-0005-0000-0000-0000BD000000}"/>
    <cellStyle name="ปกติ 2 2" xfId="95" xr:uid="{00000000-0005-0000-0000-0000BE000000}"/>
    <cellStyle name="ปกติ 2_กกถ.ส่งข้อมูลรายหัวปี 58" xfId="96" xr:uid="{00000000-0005-0000-0000-0000BF000000}"/>
    <cellStyle name="ปกติ 3" xfId="97" xr:uid="{00000000-0005-0000-0000-0000C0000000}"/>
    <cellStyle name="ปกติ 3 2" xfId="98" xr:uid="{00000000-0005-0000-0000-0000C1000000}"/>
    <cellStyle name="ปกติ 3_แบบฟอร์ม_สรุปงบหน้า_ข้อบัญญัติ" xfId="99" xr:uid="{00000000-0005-0000-0000-0000C2000000}"/>
    <cellStyle name="ปกติ 4" xfId="100" xr:uid="{00000000-0005-0000-0000-0000C3000000}"/>
    <cellStyle name="ปกติ 4 2" xfId="101" xr:uid="{00000000-0005-0000-0000-0000C4000000}"/>
    <cellStyle name="ปกติ 4_ศักยภาพ" xfId="102" xr:uid="{00000000-0005-0000-0000-0000C5000000}"/>
    <cellStyle name="ปกติ 5" xfId="103" xr:uid="{00000000-0005-0000-0000-0000C6000000}"/>
    <cellStyle name="ปกติ_ทั่วไป งวดที่ 1+2" xfId="1" xr:uid="{00000000-0005-0000-0000-0000C8000000}"/>
    <cellStyle name="ปกติ_ทั่วไป งวดที่ 1+2_รายชื่อ อปท. ส่งสำนัก-กอง (ใหม่)" xfId="3" xr:uid="{00000000-0005-0000-0000-0000C9000000}"/>
    <cellStyle name="ป้อนค่า" xfId="104" xr:uid="{00000000-0005-0000-0000-0000CA000000}"/>
    <cellStyle name="ปานกลาง" xfId="105" xr:uid="{00000000-0005-0000-0000-0000CB000000}"/>
    <cellStyle name="เปอร์เซ็นต์ 2" xfId="106" xr:uid="{00000000-0005-0000-0000-0000CC000000}"/>
    <cellStyle name="ผลรวม" xfId="107" xr:uid="{00000000-0005-0000-0000-0000CD000000}"/>
    <cellStyle name="แย่" xfId="108" xr:uid="{00000000-0005-0000-0000-0000CE000000}"/>
    <cellStyle name="ส่วนที่ถูกเน้น1" xfId="109" xr:uid="{00000000-0005-0000-0000-0000CF000000}"/>
    <cellStyle name="ส่วนที่ถูกเน้น2" xfId="110" xr:uid="{00000000-0005-0000-0000-0000D0000000}"/>
    <cellStyle name="ส่วนที่ถูกเน้น3" xfId="111" xr:uid="{00000000-0005-0000-0000-0000D1000000}"/>
    <cellStyle name="ส่วนที่ถูกเน้น4" xfId="112" xr:uid="{00000000-0005-0000-0000-0000D2000000}"/>
    <cellStyle name="ส่วนที่ถูกเน้น5" xfId="113" xr:uid="{00000000-0005-0000-0000-0000D3000000}"/>
    <cellStyle name="ส่วนที่ถูกเน้น6" xfId="114" xr:uid="{00000000-0005-0000-0000-0000D4000000}"/>
    <cellStyle name="แสดงผล" xfId="115" xr:uid="{00000000-0005-0000-0000-0000D5000000}"/>
    <cellStyle name="หมายเหตุ" xfId="116" xr:uid="{00000000-0005-0000-0000-0000D6000000}"/>
    <cellStyle name="หัวเรื่อง 1" xfId="117" xr:uid="{00000000-0005-0000-0000-0000D7000000}"/>
    <cellStyle name="หัวเรื่อง 2" xfId="118" xr:uid="{00000000-0005-0000-0000-0000D8000000}"/>
    <cellStyle name="หัวเรื่อง 3" xfId="119" xr:uid="{00000000-0005-0000-0000-0000D9000000}"/>
    <cellStyle name="หัวเรื่อง 4" xfId="120" xr:uid="{00000000-0005-0000-0000-0000DA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1A53-C0CD-497B-B7A7-C39426E649DE}">
  <dimension ref="A1:M701"/>
  <sheetViews>
    <sheetView tabSelected="1" view="pageBreakPreview" zoomScaleNormal="100" zoomScaleSheetLayoutView="100" workbookViewId="0">
      <selection activeCell="C9" sqref="C9"/>
    </sheetView>
  </sheetViews>
  <sheetFormatPr defaultColWidth="8.88671875" defaultRowHeight="20.100000000000001" customHeight="1" outlineLevelRow="2" x14ac:dyDescent="0.2"/>
  <cols>
    <col min="1" max="1" width="5.88671875" style="15" customWidth="1"/>
    <col min="2" max="2" width="6.21875" style="15" customWidth="1"/>
    <col min="3" max="5" width="26.33203125" style="16" customWidth="1"/>
    <col min="6" max="7" width="6.6640625" style="15" hidden="1" customWidth="1"/>
    <col min="8" max="8" width="29.21875" style="25" customWidth="1"/>
    <col min="9" max="9" width="12.109375" style="15" hidden="1" customWidth="1"/>
    <col min="10" max="14" width="227.21875" style="16" bestFit="1" customWidth="1"/>
    <col min="15" max="16" width="8.109375" style="16" bestFit="1" customWidth="1"/>
    <col min="17" max="16384" width="8.88671875" style="16"/>
  </cols>
  <sheetData>
    <row r="1" spans="1:13" s="2" customFormat="1" ht="18.95" customHeight="1" x14ac:dyDescent="0.2">
      <c r="A1" s="2" t="s">
        <v>5</v>
      </c>
      <c r="B1" s="61" t="s">
        <v>1203</v>
      </c>
      <c r="C1" s="61"/>
      <c r="D1" s="61"/>
      <c r="E1" s="61"/>
      <c r="F1" s="61"/>
      <c r="G1" s="61"/>
      <c r="H1" s="61"/>
      <c r="I1" s="3"/>
      <c r="J1" s="3"/>
      <c r="K1" s="3"/>
      <c r="M1" s="4"/>
    </row>
    <row r="2" spans="1:13" s="6" customFormat="1" ht="18.95" customHeight="1" outlineLevel="1" x14ac:dyDescent="0.2">
      <c r="A2" s="5"/>
      <c r="B2" s="62" t="s">
        <v>13</v>
      </c>
      <c r="C2" s="62"/>
      <c r="D2" s="62"/>
      <c r="E2" s="62"/>
      <c r="F2" s="62"/>
      <c r="G2" s="62"/>
      <c r="H2" s="62"/>
      <c r="L2" s="5"/>
      <c r="M2" s="7"/>
    </row>
    <row r="3" spans="1:13" s="6" customFormat="1" ht="18.95" customHeight="1" outlineLevel="1" x14ac:dyDescent="0.2">
      <c r="A3" s="5"/>
      <c r="B3" s="63" t="s">
        <v>1185</v>
      </c>
      <c r="C3" s="63"/>
      <c r="D3" s="63"/>
      <c r="E3" s="63"/>
      <c r="F3" s="63"/>
      <c r="G3" s="63"/>
      <c r="H3" s="63"/>
      <c r="L3" s="5"/>
      <c r="M3" s="8"/>
    </row>
    <row r="4" spans="1:13" s="6" customFormat="1" ht="18.95" customHeight="1" outlineLevel="1" x14ac:dyDescent="0.2">
      <c r="A4" s="5"/>
      <c r="B4" s="62" t="s">
        <v>1825</v>
      </c>
      <c r="C4" s="62"/>
      <c r="D4" s="62"/>
      <c r="E4" s="62"/>
      <c r="F4" s="62"/>
      <c r="G4" s="62"/>
      <c r="H4" s="62"/>
      <c r="L4" s="5"/>
      <c r="M4" s="8"/>
    </row>
    <row r="5" spans="1:13" s="6" customFormat="1" ht="18.95" customHeight="1" outlineLevel="1" x14ac:dyDescent="0.2">
      <c r="A5" s="9"/>
      <c r="B5" s="60" t="s">
        <v>1204</v>
      </c>
      <c r="C5" s="60"/>
      <c r="D5" s="60"/>
      <c r="E5" s="60"/>
      <c r="F5" s="60"/>
      <c r="G5" s="60"/>
      <c r="H5" s="60"/>
      <c r="I5" s="1"/>
      <c r="J5" s="1"/>
      <c r="K5" s="1"/>
      <c r="L5" s="5"/>
      <c r="M5" s="8"/>
    </row>
    <row r="6" spans="1:13" s="6" customFormat="1" ht="18.95" customHeight="1" outlineLevel="1" x14ac:dyDescent="0.2">
      <c r="A6" s="9"/>
      <c r="B6" s="60" t="s">
        <v>1824</v>
      </c>
      <c r="C6" s="60"/>
      <c r="D6" s="60"/>
      <c r="E6" s="60"/>
      <c r="F6" s="60"/>
      <c r="G6" s="60"/>
      <c r="H6" s="60"/>
      <c r="I6" s="1"/>
      <c r="J6" s="1"/>
      <c r="K6" s="1"/>
      <c r="L6" s="5"/>
      <c r="M6" s="8"/>
    </row>
    <row r="7" spans="1:13" s="14" customFormat="1" ht="21" outlineLevel="2" x14ac:dyDescent="0.2">
      <c r="A7" s="10" t="s">
        <v>7</v>
      </c>
      <c r="B7" s="10" t="s">
        <v>1202</v>
      </c>
      <c r="C7" s="10" t="s">
        <v>1</v>
      </c>
      <c r="D7" s="10" t="s">
        <v>2</v>
      </c>
      <c r="E7" s="10" t="s">
        <v>3</v>
      </c>
      <c r="F7" s="11"/>
      <c r="G7" s="11" t="s">
        <v>4</v>
      </c>
      <c r="H7" s="24" t="s">
        <v>8</v>
      </c>
      <c r="I7" s="13" t="s">
        <v>9</v>
      </c>
    </row>
    <row r="8" spans="1:13" ht="21" customHeight="1" outlineLevel="2" x14ac:dyDescent="0.35">
      <c r="A8" s="26">
        <v>3</v>
      </c>
      <c r="B8" s="21">
        <v>1</v>
      </c>
      <c r="C8" s="26" t="s">
        <v>14</v>
      </c>
      <c r="D8" s="26" t="s">
        <v>16</v>
      </c>
      <c r="E8" s="26" t="s">
        <v>17</v>
      </c>
      <c r="F8" s="26" t="s">
        <v>1211</v>
      </c>
      <c r="G8" s="26">
        <v>1</v>
      </c>
      <c r="H8" s="27">
        <v>1264900</v>
      </c>
      <c r="I8" s="23">
        <v>13</v>
      </c>
    </row>
    <row r="9" spans="1:13" ht="21" customHeight="1" outlineLevel="2" x14ac:dyDescent="0.35">
      <c r="A9" s="28">
        <v>4</v>
      </c>
      <c r="B9" s="22">
        <f>B8+1</f>
        <v>2</v>
      </c>
      <c r="C9" s="28" t="s">
        <v>14</v>
      </c>
      <c r="D9" s="28" t="s">
        <v>18</v>
      </c>
      <c r="E9" s="28" t="s">
        <v>19</v>
      </c>
      <c r="F9" s="28" t="s">
        <v>1212</v>
      </c>
      <c r="G9" s="28">
        <v>1</v>
      </c>
      <c r="H9" s="29">
        <v>5137300</v>
      </c>
      <c r="I9" s="23">
        <v>48</v>
      </c>
    </row>
    <row r="10" spans="1:13" ht="21" customHeight="1" outlineLevel="2" x14ac:dyDescent="0.35">
      <c r="A10" s="28">
        <v>9</v>
      </c>
      <c r="B10" s="22">
        <f t="shared" ref="B10:B79" si="0">B9+1</f>
        <v>3</v>
      </c>
      <c r="C10" s="28" t="s">
        <v>14</v>
      </c>
      <c r="D10" s="28" t="s">
        <v>20</v>
      </c>
      <c r="E10" s="28" t="s">
        <v>21</v>
      </c>
      <c r="F10" s="28" t="s">
        <v>1213</v>
      </c>
      <c r="G10" s="28">
        <v>1</v>
      </c>
      <c r="H10" s="29">
        <v>721100</v>
      </c>
      <c r="I10" s="23">
        <v>8</v>
      </c>
    </row>
    <row r="11" spans="1:13" ht="21" customHeight="1" outlineLevel="2" x14ac:dyDescent="0.35">
      <c r="A11" s="28">
        <v>10</v>
      </c>
      <c r="B11" s="22">
        <f t="shared" si="0"/>
        <v>4</v>
      </c>
      <c r="C11" s="28" t="s">
        <v>14</v>
      </c>
      <c r="D11" s="28" t="s">
        <v>15</v>
      </c>
      <c r="E11" s="28" t="s">
        <v>29</v>
      </c>
      <c r="F11" s="28" t="s">
        <v>1214</v>
      </c>
      <c r="G11" s="28">
        <v>1</v>
      </c>
      <c r="H11" s="29">
        <v>1171100</v>
      </c>
      <c r="I11" s="23">
        <v>11</v>
      </c>
    </row>
    <row r="12" spans="1:13" ht="21" customHeight="1" outlineLevel="2" x14ac:dyDescent="0.35">
      <c r="A12" s="28">
        <v>11</v>
      </c>
      <c r="B12" s="22">
        <f t="shared" si="0"/>
        <v>5</v>
      </c>
      <c r="C12" s="28" t="s">
        <v>14</v>
      </c>
      <c r="D12" s="28" t="s">
        <v>22</v>
      </c>
      <c r="E12" s="28" t="s">
        <v>23</v>
      </c>
      <c r="F12" s="28" t="s">
        <v>1215</v>
      </c>
      <c r="G12" s="28">
        <v>1</v>
      </c>
      <c r="H12" s="29">
        <v>768100</v>
      </c>
      <c r="I12" s="23">
        <v>8</v>
      </c>
    </row>
    <row r="13" spans="1:13" ht="21" customHeight="1" outlineLevel="2" x14ac:dyDescent="0.35">
      <c r="A13" s="28">
        <v>14</v>
      </c>
      <c r="B13" s="22">
        <f t="shared" si="0"/>
        <v>6</v>
      </c>
      <c r="C13" s="28" t="s">
        <v>14</v>
      </c>
      <c r="D13" s="28" t="s">
        <v>25</v>
      </c>
      <c r="E13" s="28" t="s">
        <v>26</v>
      </c>
      <c r="F13" s="28" t="s">
        <v>1216</v>
      </c>
      <c r="G13" s="28">
        <v>1</v>
      </c>
      <c r="H13" s="29">
        <v>1554900</v>
      </c>
      <c r="I13" s="23">
        <v>16</v>
      </c>
    </row>
    <row r="14" spans="1:13" ht="21" customHeight="1" outlineLevel="2" x14ac:dyDescent="0.35">
      <c r="A14" s="28">
        <v>19</v>
      </c>
      <c r="B14" s="22">
        <f t="shared" si="0"/>
        <v>7</v>
      </c>
      <c r="C14" s="28" t="s">
        <v>14</v>
      </c>
      <c r="D14" s="28" t="s">
        <v>16</v>
      </c>
      <c r="E14" s="28" t="s">
        <v>27</v>
      </c>
      <c r="F14" s="28" t="s">
        <v>1217</v>
      </c>
      <c r="G14" s="28">
        <v>1</v>
      </c>
      <c r="H14" s="29">
        <v>436800</v>
      </c>
      <c r="I14" s="23">
        <v>6</v>
      </c>
    </row>
    <row r="15" spans="1:13" ht="21" customHeight="1" outlineLevel="2" x14ac:dyDescent="0.35">
      <c r="A15" s="28">
        <v>30</v>
      </c>
      <c r="B15" s="22">
        <f t="shared" si="0"/>
        <v>8</v>
      </c>
      <c r="C15" s="28" t="s">
        <v>14</v>
      </c>
      <c r="D15" s="28" t="s">
        <v>20</v>
      </c>
      <c r="E15" s="28" t="s">
        <v>28</v>
      </c>
      <c r="F15" s="28" t="s">
        <v>1218</v>
      </c>
      <c r="G15" s="28">
        <v>1</v>
      </c>
      <c r="H15" s="29">
        <v>1386300</v>
      </c>
      <c r="I15" s="23">
        <v>12</v>
      </c>
    </row>
    <row r="16" spans="1:13" ht="21" customHeight="1" outlineLevel="2" x14ac:dyDescent="0.35">
      <c r="A16" s="28">
        <v>37</v>
      </c>
      <c r="B16" s="22">
        <f t="shared" si="0"/>
        <v>9</v>
      </c>
      <c r="C16" s="28" t="s">
        <v>14</v>
      </c>
      <c r="D16" s="28" t="s">
        <v>15</v>
      </c>
      <c r="E16" s="28" t="s">
        <v>30</v>
      </c>
      <c r="F16" s="28" t="s">
        <v>1219</v>
      </c>
      <c r="G16" s="28">
        <v>1</v>
      </c>
      <c r="H16" s="29">
        <v>913500</v>
      </c>
      <c r="I16" s="23">
        <v>9</v>
      </c>
    </row>
    <row r="17" spans="1:9" ht="21" customHeight="1" outlineLevel="2" x14ac:dyDescent="0.35">
      <c r="A17" s="28">
        <v>39</v>
      </c>
      <c r="B17" s="22">
        <f t="shared" si="0"/>
        <v>10</v>
      </c>
      <c r="C17" s="28" t="s">
        <v>14</v>
      </c>
      <c r="D17" s="28" t="s">
        <v>15</v>
      </c>
      <c r="E17" s="28" t="s">
        <v>31</v>
      </c>
      <c r="F17" s="28" t="s">
        <v>1220</v>
      </c>
      <c r="G17" s="28">
        <v>1</v>
      </c>
      <c r="H17" s="29">
        <v>4200700</v>
      </c>
      <c r="I17" s="23">
        <v>43</v>
      </c>
    </row>
    <row r="18" spans="1:9" ht="21" customHeight="1" outlineLevel="2" x14ac:dyDescent="0.35">
      <c r="A18" s="28">
        <v>46</v>
      </c>
      <c r="B18" s="22">
        <f t="shared" si="0"/>
        <v>11</v>
      </c>
      <c r="C18" s="28" t="s">
        <v>14</v>
      </c>
      <c r="D18" s="28" t="s">
        <v>24</v>
      </c>
      <c r="E18" s="28" t="s">
        <v>32</v>
      </c>
      <c r="F18" s="28" t="s">
        <v>1221</v>
      </c>
      <c r="G18" s="28">
        <v>1</v>
      </c>
      <c r="H18" s="29">
        <v>143300</v>
      </c>
      <c r="I18" s="23">
        <v>2</v>
      </c>
    </row>
    <row r="19" spans="1:9" ht="21" customHeight="1" outlineLevel="2" x14ac:dyDescent="0.35">
      <c r="A19" s="28">
        <v>54</v>
      </c>
      <c r="B19" s="36">
        <f t="shared" si="0"/>
        <v>12</v>
      </c>
      <c r="C19" s="37" t="s">
        <v>14</v>
      </c>
      <c r="D19" s="37" t="s">
        <v>25</v>
      </c>
      <c r="E19" s="37" t="s">
        <v>33</v>
      </c>
      <c r="F19" s="37" t="s">
        <v>1222</v>
      </c>
      <c r="G19" s="37">
        <v>1</v>
      </c>
      <c r="H19" s="38">
        <v>289000</v>
      </c>
      <c r="I19" s="23">
        <v>3</v>
      </c>
    </row>
    <row r="20" spans="1:9" ht="21" customHeight="1" outlineLevel="1" x14ac:dyDescent="0.35">
      <c r="A20" s="58"/>
      <c r="B20" s="59"/>
      <c r="C20" s="56" t="s">
        <v>34</v>
      </c>
      <c r="D20" s="56"/>
      <c r="E20" s="56"/>
      <c r="F20" s="56"/>
      <c r="G20" s="56">
        <f>SUBTOTAL(9,G8:G19)</f>
        <v>12</v>
      </c>
      <c r="H20" s="57">
        <f>SUBTOTAL(9,H8:H19)</f>
        <v>17987000</v>
      </c>
      <c r="I20" s="55">
        <f>SUBTOTAL(9,I8:I19)</f>
        <v>179</v>
      </c>
    </row>
    <row r="21" spans="1:9" ht="21" customHeight="1" outlineLevel="2" x14ac:dyDescent="0.35">
      <c r="A21" s="28">
        <v>2</v>
      </c>
      <c r="B21" s="39">
        <v>1</v>
      </c>
      <c r="C21" s="40" t="s">
        <v>35</v>
      </c>
      <c r="D21" s="40" t="s">
        <v>37</v>
      </c>
      <c r="E21" s="40" t="s">
        <v>38</v>
      </c>
      <c r="F21" s="40" t="s">
        <v>1223</v>
      </c>
      <c r="G21" s="40">
        <v>1</v>
      </c>
      <c r="H21" s="41">
        <v>986200</v>
      </c>
      <c r="I21" s="23">
        <v>11</v>
      </c>
    </row>
    <row r="22" spans="1:9" ht="21" customHeight="1" outlineLevel="2" x14ac:dyDescent="0.35">
      <c r="A22" s="28">
        <v>12</v>
      </c>
      <c r="B22" s="22">
        <f t="shared" si="0"/>
        <v>2</v>
      </c>
      <c r="C22" s="28" t="s">
        <v>35</v>
      </c>
      <c r="D22" s="28" t="s">
        <v>39</v>
      </c>
      <c r="E22" s="28" t="s">
        <v>40</v>
      </c>
      <c r="F22" s="28" t="s">
        <v>1224</v>
      </c>
      <c r="G22" s="28">
        <v>1</v>
      </c>
      <c r="H22" s="29">
        <v>703700</v>
      </c>
      <c r="I22" s="23">
        <v>9</v>
      </c>
    </row>
    <row r="23" spans="1:9" ht="21" customHeight="1" outlineLevel="2" x14ac:dyDescent="0.35">
      <c r="A23" s="28">
        <v>95</v>
      </c>
      <c r="B23" s="36">
        <f t="shared" si="0"/>
        <v>3</v>
      </c>
      <c r="C23" s="37" t="s">
        <v>35</v>
      </c>
      <c r="D23" s="37" t="s">
        <v>36</v>
      </c>
      <c r="E23" s="37" t="s">
        <v>42</v>
      </c>
      <c r="F23" s="37" t="s">
        <v>1225</v>
      </c>
      <c r="G23" s="37">
        <v>1</v>
      </c>
      <c r="H23" s="38">
        <v>735400</v>
      </c>
      <c r="I23" s="23">
        <v>8</v>
      </c>
    </row>
    <row r="24" spans="1:9" ht="21" customHeight="1" outlineLevel="1" x14ac:dyDescent="0.35">
      <c r="A24" s="58"/>
      <c r="B24" s="59"/>
      <c r="C24" s="56" t="s">
        <v>44</v>
      </c>
      <c r="D24" s="56"/>
      <c r="E24" s="56"/>
      <c r="F24" s="56"/>
      <c r="G24" s="56">
        <f>SUBTOTAL(9,G21:G23)</f>
        <v>3</v>
      </c>
      <c r="H24" s="57">
        <f>SUBTOTAL(9,H21:H23)</f>
        <v>2425300</v>
      </c>
      <c r="I24" s="55">
        <f>SUBTOTAL(9,I21:I23)</f>
        <v>28</v>
      </c>
    </row>
    <row r="25" spans="1:9" ht="21" customHeight="1" outlineLevel="2" x14ac:dyDescent="0.35">
      <c r="A25" s="28">
        <v>1</v>
      </c>
      <c r="B25" s="39">
        <v>1</v>
      </c>
      <c r="C25" s="40" t="s">
        <v>45</v>
      </c>
      <c r="D25" s="40" t="s">
        <v>47</v>
      </c>
      <c r="E25" s="40" t="s">
        <v>48</v>
      </c>
      <c r="F25" s="40" t="s">
        <v>1226</v>
      </c>
      <c r="G25" s="40">
        <v>1</v>
      </c>
      <c r="H25" s="41">
        <v>472900</v>
      </c>
      <c r="I25" s="23">
        <v>6</v>
      </c>
    </row>
    <row r="26" spans="1:9" ht="21" customHeight="1" outlineLevel="2" x14ac:dyDescent="0.35">
      <c r="A26" s="28">
        <v>3</v>
      </c>
      <c r="B26" s="22">
        <f t="shared" si="0"/>
        <v>2</v>
      </c>
      <c r="C26" s="28" t="s">
        <v>45</v>
      </c>
      <c r="D26" s="28" t="s">
        <v>47</v>
      </c>
      <c r="E26" s="28" t="s">
        <v>49</v>
      </c>
      <c r="F26" s="28" t="s">
        <v>1227</v>
      </c>
      <c r="G26" s="28">
        <v>1</v>
      </c>
      <c r="H26" s="29">
        <v>676000</v>
      </c>
      <c r="I26" s="23">
        <v>7</v>
      </c>
    </row>
    <row r="27" spans="1:9" ht="21" customHeight="1" outlineLevel="2" x14ac:dyDescent="0.35">
      <c r="A27" s="28">
        <v>9</v>
      </c>
      <c r="B27" s="22">
        <f t="shared" si="0"/>
        <v>3</v>
      </c>
      <c r="C27" s="28" t="s">
        <v>45</v>
      </c>
      <c r="D27" s="28" t="s">
        <v>50</v>
      </c>
      <c r="E27" s="28" t="s">
        <v>51</v>
      </c>
      <c r="F27" s="28" t="s">
        <v>1228</v>
      </c>
      <c r="G27" s="28">
        <v>1</v>
      </c>
      <c r="H27" s="29">
        <v>31500</v>
      </c>
      <c r="I27" s="23">
        <v>1</v>
      </c>
    </row>
    <row r="28" spans="1:9" ht="21" customHeight="1" outlineLevel="2" x14ac:dyDescent="0.35">
      <c r="A28" s="28">
        <v>23</v>
      </c>
      <c r="B28" s="22">
        <f t="shared" si="0"/>
        <v>4</v>
      </c>
      <c r="C28" s="28" t="s">
        <v>45</v>
      </c>
      <c r="D28" s="28" t="s">
        <v>54</v>
      </c>
      <c r="E28" s="28" t="s">
        <v>55</v>
      </c>
      <c r="F28" s="28" t="s">
        <v>1229</v>
      </c>
      <c r="G28" s="28">
        <v>1</v>
      </c>
      <c r="H28" s="29">
        <v>424900</v>
      </c>
      <c r="I28" s="23">
        <v>5</v>
      </c>
    </row>
    <row r="29" spans="1:9" ht="21" customHeight="1" outlineLevel="2" x14ac:dyDescent="0.35">
      <c r="A29" s="28">
        <v>32</v>
      </c>
      <c r="B29" s="22">
        <f t="shared" si="0"/>
        <v>5</v>
      </c>
      <c r="C29" s="28" t="s">
        <v>45</v>
      </c>
      <c r="D29" s="28" t="s">
        <v>46</v>
      </c>
      <c r="E29" s="28" t="s">
        <v>1826</v>
      </c>
      <c r="F29" s="28" t="s">
        <v>1827</v>
      </c>
      <c r="G29" s="28">
        <v>1</v>
      </c>
      <c r="H29" s="29">
        <v>144300</v>
      </c>
      <c r="I29" s="23">
        <v>1</v>
      </c>
    </row>
    <row r="30" spans="1:9" ht="21" customHeight="1" outlineLevel="2" x14ac:dyDescent="0.35">
      <c r="A30" s="28">
        <v>42</v>
      </c>
      <c r="B30" s="22">
        <f t="shared" si="0"/>
        <v>6</v>
      </c>
      <c r="C30" s="28" t="s">
        <v>45</v>
      </c>
      <c r="D30" s="28" t="s">
        <v>46</v>
      </c>
      <c r="E30" s="28" t="s">
        <v>58</v>
      </c>
      <c r="F30" s="28" t="s">
        <v>1230</v>
      </c>
      <c r="G30" s="28">
        <v>1</v>
      </c>
      <c r="H30" s="29">
        <v>2203100</v>
      </c>
      <c r="I30" s="23">
        <v>21</v>
      </c>
    </row>
    <row r="31" spans="1:9" ht="21" customHeight="1" outlineLevel="2" x14ac:dyDescent="0.35">
      <c r="A31" s="28">
        <v>52</v>
      </c>
      <c r="B31" s="22">
        <f t="shared" si="0"/>
        <v>7</v>
      </c>
      <c r="C31" s="28" t="s">
        <v>45</v>
      </c>
      <c r="D31" s="28" t="s">
        <v>61</v>
      </c>
      <c r="E31" s="28" t="s">
        <v>62</v>
      </c>
      <c r="F31" s="28" t="s">
        <v>1231</v>
      </c>
      <c r="G31" s="28">
        <v>1</v>
      </c>
      <c r="H31" s="29">
        <v>1488300</v>
      </c>
      <c r="I31" s="23">
        <v>21</v>
      </c>
    </row>
    <row r="32" spans="1:9" ht="21" customHeight="1" outlineLevel="2" x14ac:dyDescent="0.35">
      <c r="A32" s="28">
        <v>62</v>
      </c>
      <c r="B32" s="22">
        <f t="shared" si="0"/>
        <v>8</v>
      </c>
      <c r="C32" s="28" t="s">
        <v>45</v>
      </c>
      <c r="D32" s="28" t="s">
        <v>63</v>
      </c>
      <c r="E32" s="28" t="s">
        <v>64</v>
      </c>
      <c r="F32" s="28" t="s">
        <v>1232</v>
      </c>
      <c r="G32" s="28">
        <v>1</v>
      </c>
      <c r="H32" s="29">
        <v>973500</v>
      </c>
      <c r="I32" s="23">
        <v>12</v>
      </c>
    </row>
    <row r="33" spans="1:9" ht="21" customHeight="1" outlineLevel="2" x14ac:dyDescent="0.35">
      <c r="A33" s="28">
        <v>65</v>
      </c>
      <c r="B33" s="22">
        <f t="shared" si="0"/>
        <v>9</v>
      </c>
      <c r="C33" s="28" t="s">
        <v>45</v>
      </c>
      <c r="D33" s="28" t="s">
        <v>65</v>
      </c>
      <c r="E33" s="28" t="s">
        <v>70</v>
      </c>
      <c r="F33" s="28" t="s">
        <v>1233</v>
      </c>
      <c r="G33" s="28">
        <v>1</v>
      </c>
      <c r="H33" s="29">
        <v>54600</v>
      </c>
      <c r="I33" s="23">
        <v>1</v>
      </c>
    </row>
    <row r="34" spans="1:9" ht="21" customHeight="1" outlineLevel="2" x14ac:dyDescent="0.35">
      <c r="A34" s="28">
        <v>95</v>
      </c>
      <c r="B34" s="22">
        <f t="shared" si="0"/>
        <v>10</v>
      </c>
      <c r="C34" s="28" t="s">
        <v>45</v>
      </c>
      <c r="D34" s="28" t="s">
        <v>52</v>
      </c>
      <c r="E34" s="28" t="s">
        <v>67</v>
      </c>
      <c r="F34" s="28" t="s">
        <v>1234</v>
      </c>
      <c r="G34" s="28">
        <v>1</v>
      </c>
      <c r="H34" s="29">
        <v>136500</v>
      </c>
      <c r="I34" s="23">
        <v>3</v>
      </c>
    </row>
    <row r="35" spans="1:9" ht="21" customHeight="1" outlineLevel="2" x14ac:dyDescent="0.35">
      <c r="A35" s="28">
        <v>99</v>
      </c>
      <c r="B35" s="22">
        <f t="shared" si="0"/>
        <v>11</v>
      </c>
      <c r="C35" s="28" t="s">
        <v>45</v>
      </c>
      <c r="D35" s="28" t="s">
        <v>53</v>
      </c>
      <c r="E35" s="28" t="s">
        <v>68</v>
      </c>
      <c r="F35" s="28" t="s">
        <v>1235</v>
      </c>
      <c r="G35" s="28">
        <v>1</v>
      </c>
      <c r="H35" s="29">
        <v>1773700</v>
      </c>
      <c r="I35" s="23">
        <v>17</v>
      </c>
    </row>
    <row r="36" spans="1:9" ht="21" customHeight="1" outlineLevel="2" x14ac:dyDescent="0.35">
      <c r="A36" s="28">
        <v>116</v>
      </c>
      <c r="B36" s="36">
        <f t="shared" si="0"/>
        <v>12</v>
      </c>
      <c r="C36" s="37" t="s">
        <v>45</v>
      </c>
      <c r="D36" s="37" t="s">
        <v>59</v>
      </c>
      <c r="E36" s="37" t="s">
        <v>69</v>
      </c>
      <c r="F36" s="37" t="s">
        <v>1236</v>
      </c>
      <c r="G36" s="37">
        <v>1</v>
      </c>
      <c r="H36" s="38">
        <v>1550300</v>
      </c>
      <c r="I36" s="23">
        <v>17</v>
      </c>
    </row>
    <row r="37" spans="1:9" ht="21" customHeight="1" outlineLevel="1" x14ac:dyDescent="0.35">
      <c r="A37" s="58"/>
      <c r="B37" s="59"/>
      <c r="C37" s="56" t="s">
        <v>71</v>
      </c>
      <c r="D37" s="56"/>
      <c r="E37" s="56"/>
      <c r="F37" s="56"/>
      <c r="G37" s="56">
        <f>SUBTOTAL(9,G25:G36)</f>
        <v>12</v>
      </c>
      <c r="H37" s="57">
        <f>SUBTOTAL(9,H25:H36)</f>
        <v>9929600</v>
      </c>
      <c r="I37" s="55">
        <f>SUBTOTAL(9,I25:I36)</f>
        <v>112</v>
      </c>
    </row>
    <row r="38" spans="1:9" ht="21" customHeight="1" outlineLevel="2" x14ac:dyDescent="0.35">
      <c r="A38" s="28">
        <v>1</v>
      </c>
      <c r="B38" s="39">
        <v>1</v>
      </c>
      <c r="C38" s="40" t="s">
        <v>72</v>
      </c>
      <c r="D38" s="40" t="s">
        <v>74</v>
      </c>
      <c r="E38" s="40" t="s">
        <v>75</v>
      </c>
      <c r="F38" s="40" t="s">
        <v>1237</v>
      </c>
      <c r="G38" s="40">
        <v>1</v>
      </c>
      <c r="H38" s="41">
        <v>550100</v>
      </c>
      <c r="I38" s="23">
        <v>7</v>
      </c>
    </row>
    <row r="39" spans="1:9" ht="21" customHeight="1" outlineLevel="2" x14ac:dyDescent="0.35">
      <c r="A39" s="28">
        <v>5</v>
      </c>
      <c r="B39" s="22">
        <f t="shared" si="0"/>
        <v>2</v>
      </c>
      <c r="C39" s="28" t="s">
        <v>72</v>
      </c>
      <c r="D39" s="28" t="s">
        <v>76</v>
      </c>
      <c r="E39" s="28" t="s">
        <v>77</v>
      </c>
      <c r="F39" s="28" t="s">
        <v>1238</v>
      </c>
      <c r="G39" s="28">
        <v>1</v>
      </c>
      <c r="H39" s="29">
        <v>232100</v>
      </c>
      <c r="I39" s="23">
        <v>4</v>
      </c>
    </row>
    <row r="40" spans="1:9" ht="21" customHeight="1" outlineLevel="2" x14ac:dyDescent="0.35">
      <c r="A40" s="28">
        <v>13</v>
      </c>
      <c r="B40" s="22">
        <f t="shared" si="0"/>
        <v>3</v>
      </c>
      <c r="C40" s="28" t="s">
        <v>72</v>
      </c>
      <c r="D40" s="28" t="s">
        <v>78</v>
      </c>
      <c r="E40" s="28" t="s">
        <v>79</v>
      </c>
      <c r="F40" s="28" t="s">
        <v>1239</v>
      </c>
      <c r="G40" s="28">
        <v>1</v>
      </c>
      <c r="H40" s="29">
        <v>309500</v>
      </c>
      <c r="I40" s="23">
        <v>4</v>
      </c>
    </row>
    <row r="41" spans="1:9" ht="21" customHeight="1" outlineLevel="2" x14ac:dyDescent="0.35">
      <c r="A41" s="28">
        <v>14</v>
      </c>
      <c r="B41" s="22">
        <f t="shared" si="0"/>
        <v>4</v>
      </c>
      <c r="C41" s="28" t="s">
        <v>72</v>
      </c>
      <c r="D41" s="28" t="s">
        <v>78</v>
      </c>
      <c r="E41" s="28" t="s">
        <v>80</v>
      </c>
      <c r="F41" s="28" t="s">
        <v>1240</v>
      </c>
      <c r="G41" s="28">
        <v>1</v>
      </c>
      <c r="H41" s="29">
        <v>654400</v>
      </c>
      <c r="I41" s="23">
        <v>8</v>
      </c>
    </row>
    <row r="42" spans="1:9" ht="21" customHeight="1" outlineLevel="2" x14ac:dyDescent="0.35">
      <c r="A42" s="28">
        <v>17</v>
      </c>
      <c r="B42" s="22">
        <f t="shared" si="0"/>
        <v>5</v>
      </c>
      <c r="C42" s="28" t="s">
        <v>72</v>
      </c>
      <c r="D42" s="28" t="s">
        <v>73</v>
      </c>
      <c r="E42" s="28" t="s">
        <v>81</v>
      </c>
      <c r="F42" s="28" t="s">
        <v>1241</v>
      </c>
      <c r="G42" s="28">
        <v>1</v>
      </c>
      <c r="H42" s="29">
        <v>617300</v>
      </c>
      <c r="I42" s="23">
        <v>6</v>
      </c>
    </row>
    <row r="43" spans="1:9" ht="21" customHeight="1" outlineLevel="2" x14ac:dyDescent="0.35">
      <c r="A43" s="28">
        <v>20</v>
      </c>
      <c r="B43" s="22">
        <f t="shared" si="0"/>
        <v>6</v>
      </c>
      <c r="C43" s="28" t="s">
        <v>72</v>
      </c>
      <c r="D43" s="28" t="s">
        <v>82</v>
      </c>
      <c r="E43" s="28" t="s">
        <v>83</v>
      </c>
      <c r="F43" s="28" t="s">
        <v>1242</v>
      </c>
      <c r="G43" s="28">
        <v>1</v>
      </c>
      <c r="H43" s="29">
        <v>632900</v>
      </c>
      <c r="I43" s="23">
        <v>8</v>
      </c>
    </row>
    <row r="44" spans="1:9" ht="21" customHeight="1" outlineLevel="2" x14ac:dyDescent="0.35">
      <c r="A44" s="28">
        <v>22</v>
      </c>
      <c r="B44" s="22">
        <f t="shared" si="0"/>
        <v>7</v>
      </c>
      <c r="C44" s="28" t="s">
        <v>72</v>
      </c>
      <c r="D44" s="28" t="s">
        <v>82</v>
      </c>
      <c r="E44" s="28" t="s">
        <v>84</v>
      </c>
      <c r="F44" s="28" t="s">
        <v>1243</v>
      </c>
      <c r="G44" s="28">
        <v>1</v>
      </c>
      <c r="H44" s="29">
        <v>1294700</v>
      </c>
      <c r="I44" s="23">
        <v>14</v>
      </c>
    </row>
    <row r="45" spans="1:9" ht="21" customHeight="1" outlineLevel="2" x14ac:dyDescent="0.35">
      <c r="A45" s="28">
        <v>41</v>
      </c>
      <c r="B45" s="36">
        <f t="shared" si="0"/>
        <v>8</v>
      </c>
      <c r="C45" s="37" t="s">
        <v>72</v>
      </c>
      <c r="D45" s="37" t="s">
        <v>76</v>
      </c>
      <c r="E45" s="37" t="s">
        <v>85</v>
      </c>
      <c r="F45" s="37" t="s">
        <v>1244</v>
      </c>
      <c r="G45" s="37">
        <v>1</v>
      </c>
      <c r="H45" s="38">
        <v>840900</v>
      </c>
      <c r="I45" s="23">
        <v>8</v>
      </c>
    </row>
    <row r="46" spans="1:9" ht="21" customHeight="1" outlineLevel="1" x14ac:dyDescent="0.35">
      <c r="A46" s="58"/>
      <c r="B46" s="59"/>
      <c r="C46" s="56" t="s">
        <v>86</v>
      </c>
      <c r="D46" s="56"/>
      <c r="E46" s="56"/>
      <c r="F46" s="56"/>
      <c r="G46" s="56">
        <f>SUBTOTAL(9,G38:G45)</f>
        <v>8</v>
      </c>
      <c r="H46" s="57">
        <f>SUBTOTAL(9,H38:H45)</f>
        <v>5131900</v>
      </c>
      <c r="I46" s="55">
        <f>SUBTOTAL(9,I38:I45)</f>
        <v>59</v>
      </c>
    </row>
    <row r="47" spans="1:9" ht="21" customHeight="1" outlineLevel="2" x14ac:dyDescent="0.35">
      <c r="A47" s="28">
        <v>5</v>
      </c>
      <c r="B47" s="39">
        <v>1</v>
      </c>
      <c r="C47" s="40" t="s">
        <v>87</v>
      </c>
      <c r="D47" s="40" t="s">
        <v>91</v>
      </c>
      <c r="E47" s="40" t="s">
        <v>92</v>
      </c>
      <c r="F47" s="40" t="s">
        <v>1245</v>
      </c>
      <c r="G47" s="40">
        <v>1</v>
      </c>
      <c r="H47" s="41">
        <v>384700</v>
      </c>
      <c r="I47" s="23">
        <v>3</v>
      </c>
    </row>
    <row r="48" spans="1:9" ht="21" customHeight="1" outlineLevel="2" x14ac:dyDescent="0.35">
      <c r="A48" s="28">
        <v>8</v>
      </c>
      <c r="B48" s="22">
        <f t="shared" si="0"/>
        <v>2</v>
      </c>
      <c r="C48" s="28" t="s">
        <v>87</v>
      </c>
      <c r="D48" s="28" t="s">
        <v>93</v>
      </c>
      <c r="E48" s="28" t="s">
        <v>94</v>
      </c>
      <c r="F48" s="28" t="s">
        <v>1246</v>
      </c>
      <c r="G48" s="28">
        <v>1</v>
      </c>
      <c r="H48" s="29">
        <v>988700</v>
      </c>
      <c r="I48" s="23">
        <v>9</v>
      </c>
    </row>
    <row r="49" spans="1:9" ht="21" customHeight="1" outlineLevel="2" x14ac:dyDescent="0.35">
      <c r="A49" s="28">
        <v>15</v>
      </c>
      <c r="B49" s="22">
        <f t="shared" si="0"/>
        <v>3</v>
      </c>
      <c r="C49" s="28" t="s">
        <v>87</v>
      </c>
      <c r="D49" s="28" t="s">
        <v>89</v>
      </c>
      <c r="E49" s="28" t="s">
        <v>95</v>
      </c>
      <c r="F49" s="28" t="s">
        <v>1247</v>
      </c>
      <c r="G49" s="28">
        <v>1</v>
      </c>
      <c r="H49" s="29">
        <v>241300</v>
      </c>
      <c r="I49" s="23">
        <v>3</v>
      </c>
    </row>
    <row r="50" spans="1:9" ht="21" customHeight="1" outlineLevel="2" x14ac:dyDescent="0.35">
      <c r="A50" s="28">
        <v>19</v>
      </c>
      <c r="B50" s="22">
        <f t="shared" si="0"/>
        <v>4</v>
      </c>
      <c r="C50" s="28" t="s">
        <v>87</v>
      </c>
      <c r="D50" s="28" t="s">
        <v>96</v>
      </c>
      <c r="E50" s="28" t="s">
        <v>97</v>
      </c>
      <c r="F50" s="28" t="s">
        <v>1248</v>
      </c>
      <c r="G50" s="28">
        <v>1</v>
      </c>
      <c r="H50" s="29">
        <v>2577400</v>
      </c>
      <c r="I50" s="23">
        <v>20</v>
      </c>
    </row>
    <row r="51" spans="1:9" ht="21" customHeight="1" outlineLevel="2" x14ac:dyDescent="0.35">
      <c r="A51" s="28">
        <v>20</v>
      </c>
      <c r="B51" s="22">
        <f t="shared" si="0"/>
        <v>5</v>
      </c>
      <c r="C51" s="28" t="s">
        <v>87</v>
      </c>
      <c r="D51" s="28" t="s">
        <v>96</v>
      </c>
      <c r="E51" s="28" t="s">
        <v>98</v>
      </c>
      <c r="F51" s="28" t="s">
        <v>1249</v>
      </c>
      <c r="G51" s="28">
        <v>1</v>
      </c>
      <c r="H51" s="29">
        <v>1652700</v>
      </c>
      <c r="I51" s="23">
        <v>15</v>
      </c>
    </row>
    <row r="52" spans="1:9" ht="21" customHeight="1" outlineLevel="2" x14ac:dyDescent="0.35">
      <c r="A52" s="28">
        <v>21</v>
      </c>
      <c r="B52" s="22">
        <f t="shared" si="0"/>
        <v>6</v>
      </c>
      <c r="C52" s="28" t="s">
        <v>87</v>
      </c>
      <c r="D52" s="28" t="s">
        <v>96</v>
      </c>
      <c r="E52" s="28" t="s">
        <v>99</v>
      </c>
      <c r="F52" s="28" t="s">
        <v>1250</v>
      </c>
      <c r="G52" s="28">
        <v>1</v>
      </c>
      <c r="H52" s="29">
        <v>945800</v>
      </c>
      <c r="I52" s="23">
        <v>10</v>
      </c>
    </row>
    <row r="53" spans="1:9" ht="21" customHeight="1" outlineLevel="2" x14ac:dyDescent="0.35">
      <c r="A53" s="28">
        <v>22</v>
      </c>
      <c r="B53" s="22">
        <f t="shared" si="0"/>
        <v>7</v>
      </c>
      <c r="C53" s="28" t="s">
        <v>87</v>
      </c>
      <c r="D53" s="28" t="s">
        <v>96</v>
      </c>
      <c r="E53" s="28" t="s">
        <v>100</v>
      </c>
      <c r="F53" s="28" t="s">
        <v>1251</v>
      </c>
      <c r="G53" s="28">
        <v>1</v>
      </c>
      <c r="H53" s="29">
        <v>1696300</v>
      </c>
      <c r="I53" s="23">
        <v>13</v>
      </c>
    </row>
    <row r="54" spans="1:9" ht="21" customHeight="1" outlineLevel="2" x14ac:dyDescent="0.35">
      <c r="A54" s="28">
        <v>34</v>
      </c>
      <c r="B54" s="22">
        <f t="shared" si="0"/>
        <v>8</v>
      </c>
      <c r="C54" s="28" t="s">
        <v>87</v>
      </c>
      <c r="D54" s="28" t="s">
        <v>102</v>
      </c>
      <c r="E54" s="28" t="s">
        <v>103</v>
      </c>
      <c r="F54" s="28" t="s">
        <v>1252</v>
      </c>
      <c r="G54" s="28">
        <v>1</v>
      </c>
      <c r="H54" s="29">
        <v>1953700</v>
      </c>
      <c r="I54" s="23">
        <v>15</v>
      </c>
    </row>
    <row r="55" spans="1:9" ht="21" customHeight="1" outlineLevel="2" x14ac:dyDescent="0.35">
      <c r="A55" s="28">
        <v>36</v>
      </c>
      <c r="B55" s="22">
        <f t="shared" si="0"/>
        <v>9</v>
      </c>
      <c r="C55" s="28" t="s">
        <v>87</v>
      </c>
      <c r="D55" s="28" t="s">
        <v>104</v>
      </c>
      <c r="E55" s="28" t="s">
        <v>105</v>
      </c>
      <c r="F55" s="28" t="s">
        <v>1253</v>
      </c>
      <c r="G55" s="28">
        <v>1</v>
      </c>
      <c r="H55" s="29">
        <v>481100</v>
      </c>
      <c r="I55" s="23">
        <v>5</v>
      </c>
    </row>
    <row r="56" spans="1:9" ht="21" customHeight="1" outlineLevel="2" x14ac:dyDescent="0.35">
      <c r="A56" s="28">
        <v>46</v>
      </c>
      <c r="B56" s="22">
        <f t="shared" si="0"/>
        <v>10</v>
      </c>
      <c r="C56" s="28" t="s">
        <v>87</v>
      </c>
      <c r="D56" s="28" t="s">
        <v>106</v>
      </c>
      <c r="E56" s="28" t="s">
        <v>107</v>
      </c>
      <c r="F56" s="28" t="s">
        <v>1254</v>
      </c>
      <c r="G56" s="28">
        <v>1</v>
      </c>
      <c r="H56" s="29">
        <v>2598200</v>
      </c>
      <c r="I56" s="23">
        <v>29</v>
      </c>
    </row>
    <row r="57" spans="1:9" ht="21" customHeight="1" outlineLevel="2" x14ac:dyDescent="0.35">
      <c r="A57" s="28">
        <v>47</v>
      </c>
      <c r="B57" s="22">
        <f t="shared" si="0"/>
        <v>11</v>
      </c>
      <c r="C57" s="28" t="s">
        <v>87</v>
      </c>
      <c r="D57" s="28" t="s">
        <v>88</v>
      </c>
      <c r="E57" s="28" t="s">
        <v>108</v>
      </c>
      <c r="F57" s="28" t="s">
        <v>1255</v>
      </c>
      <c r="G57" s="28">
        <v>1</v>
      </c>
      <c r="H57" s="29">
        <v>1502100</v>
      </c>
      <c r="I57" s="23">
        <v>15</v>
      </c>
    </row>
    <row r="58" spans="1:9" ht="21" customHeight="1" outlineLevel="2" x14ac:dyDescent="0.35">
      <c r="A58" s="28">
        <v>50</v>
      </c>
      <c r="B58" s="22">
        <f t="shared" si="0"/>
        <v>12</v>
      </c>
      <c r="C58" s="28" t="s">
        <v>87</v>
      </c>
      <c r="D58" s="28" t="s">
        <v>88</v>
      </c>
      <c r="E58" s="28" t="s">
        <v>109</v>
      </c>
      <c r="F58" s="28" t="s">
        <v>1256</v>
      </c>
      <c r="G58" s="28">
        <v>1</v>
      </c>
      <c r="H58" s="29">
        <v>1155800</v>
      </c>
      <c r="I58" s="23">
        <v>12</v>
      </c>
    </row>
    <row r="59" spans="1:9" ht="21" customHeight="1" outlineLevel="2" x14ac:dyDescent="0.35">
      <c r="A59" s="28">
        <v>52</v>
      </c>
      <c r="B59" s="22">
        <f t="shared" si="0"/>
        <v>13</v>
      </c>
      <c r="C59" s="28" t="s">
        <v>87</v>
      </c>
      <c r="D59" s="28" t="s">
        <v>88</v>
      </c>
      <c r="E59" s="28" t="s">
        <v>110</v>
      </c>
      <c r="F59" s="28" t="s">
        <v>1257</v>
      </c>
      <c r="G59" s="28">
        <v>1</v>
      </c>
      <c r="H59" s="29">
        <v>1095700</v>
      </c>
      <c r="I59" s="23">
        <v>11</v>
      </c>
    </row>
    <row r="60" spans="1:9" ht="21" customHeight="1" outlineLevel="2" x14ac:dyDescent="0.35">
      <c r="A60" s="28">
        <v>55</v>
      </c>
      <c r="B60" s="22">
        <f t="shared" si="0"/>
        <v>14</v>
      </c>
      <c r="C60" s="28" t="s">
        <v>87</v>
      </c>
      <c r="D60" s="28" t="s">
        <v>88</v>
      </c>
      <c r="E60" s="28" t="s">
        <v>111</v>
      </c>
      <c r="F60" s="28" t="s">
        <v>1258</v>
      </c>
      <c r="G60" s="28">
        <v>1</v>
      </c>
      <c r="H60" s="29">
        <v>1135500</v>
      </c>
      <c r="I60" s="23">
        <v>11</v>
      </c>
    </row>
    <row r="61" spans="1:9" ht="21" customHeight="1" outlineLevel="2" x14ac:dyDescent="0.35">
      <c r="A61" s="28">
        <v>59</v>
      </c>
      <c r="B61" s="22">
        <f t="shared" si="0"/>
        <v>15</v>
      </c>
      <c r="C61" s="28" t="s">
        <v>87</v>
      </c>
      <c r="D61" s="28" t="s">
        <v>112</v>
      </c>
      <c r="E61" s="28" t="s">
        <v>113</v>
      </c>
      <c r="F61" s="28" t="s">
        <v>1259</v>
      </c>
      <c r="G61" s="28">
        <v>1</v>
      </c>
      <c r="H61" s="29">
        <v>980900</v>
      </c>
      <c r="I61" s="23">
        <v>10</v>
      </c>
    </row>
    <row r="62" spans="1:9" ht="21" customHeight="1" outlineLevel="2" x14ac:dyDescent="0.35">
      <c r="A62" s="28">
        <v>60</v>
      </c>
      <c r="B62" s="22">
        <f t="shared" si="0"/>
        <v>16</v>
      </c>
      <c r="C62" s="28" t="s">
        <v>87</v>
      </c>
      <c r="D62" s="28" t="s">
        <v>114</v>
      </c>
      <c r="E62" s="28" t="s">
        <v>115</v>
      </c>
      <c r="F62" s="28" t="s">
        <v>1260</v>
      </c>
      <c r="G62" s="28">
        <v>1</v>
      </c>
      <c r="H62" s="29">
        <v>401900</v>
      </c>
      <c r="I62" s="23">
        <v>3</v>
      </c>
    </row>
    <row r="63" spans="1:9" ht="21" customHeight="1" outlineLevel="2" x14ac:dyDescent="0.35">
      <c r="A63" s="28">
        <v>68</v>
      </c>
      <c r="B63" s="22">
        <f t="shared" si="0"/>
        <v>17</v>
      </c>
      <c r="C63" s="28" t="s">
        <v>87</v>
      </c>
      <c r="D63" s="28" t="s">
        <v>117</v>
      </c>
      <c r="E63" s="28" t="s">
        <v>118</v>
      </c>
      <c r="F63" s="28" t="s">
        <v>1261</v>
      </c>
      <c r="G63" s="28">
        <v>1</v>
      </c>
      <c r="H63" s="29">
        <v>60000</v>
      </c>
      <c r="I63" s="23">
        <v>1</v>
      </c>
    </row>
    <row r="64" spans="1:9" ht="21" customHeight="1" outlineLevel="2" x14ac:dyDescent="0.35">
      <c r="A64" s="28">
        <v>72</v>
      </c>
      <c r="B64" s="22">
        <f t="shared" si="0"/>
        <v>18</v>
      </c>
      <c r="C64" s="28" t="s">
        <v>87</v>
      </c>
      <c r="D64" s="28" t="s">
        <v>117</v>
      </c>
      <c r="E64" s="28" t="s">
        <v>119</v>
      </c>
      <c r="F64" s="28" t="s">
        <v>1262</v>
      </c>
      <c r="G64" s="28">
        <v>1</v>
      </c>
      <c r="H64" s="29">
        <v>1504400</v>
      </c>
      <c r="I64" s="23">
        <v>15</v>
      </c>
    </row>
    <row r="65" spans="1:9" ht="21" customHeight="1" outlineLevel="2" x14ac:dyDescent="0.35">
      <c r="A65" s="28">
        <v>73</v>
      </c>
      <c r="B65" s="22">
        <f t="shared" si="0"/>
        <v>19</v>
      </c>
      <c r="C65" s="28" t="s">
        <v>87</v>
      </c>
      <c r="D65" s="28" t="s">
        <v>117</v>
      </c>
      <c r="E65" s="28" t="s">
        <v>120</v>
      </c>
      <c r="F65" s="28" t="s">
        <v>1263</v>
      </c>
      <c r="G65" s="28">
        <v>1</v>
      </c>
      <c r="H65" s="29">
        <v>172800</v>
      </c>
      <c r="I65" s="23">
        <v>3</v>
      </c>
    </row>
    <row r="66" spans="1:9" ht="21" customHeight="1" outlineLevel="2" x14ac:dyDescent="0.35">
      <c r="A66" s="28">
        <v>86</v>
      </c>
      <c r="B66" s="22">
        <f t="shared" si="0"/>
        <v>20</v>
      </c>
      <c r="C66" s="28" t="s">
        <v>87</v>
      </c>
      <c r="D66" s="28" t="s">
        <v>91</v>
      </c>
      <c r="E66" s="28" t="s">
        <v>123</v>
      </c>
      <c r="F66" s="28" t="s">
        <v>1264</v>
      </c>
      <c r="G66" s="28">
        <v>1</v>
      </c>
      <c r="H66" s="29">
        <v>275800</v>
      </c>
      <c r="I66" s="23">
        <v>3</v>
      </c>
    </row>
    <row r="67" spans="1:9" ht="21" customHeight="1" outlineLevel="2" x14ac:dyDescent="0.35">
      <c r="A67" s="28">
        <v>140</v>
      </c>
      <c r="B67" s="22">
        <f t="shared" si="0"/>
        <v>21</v>
      </c>
      <c r="C67" s="28" t="s">
        <v>87</v>
      </c>
      <c r="D67" s="28" t="s">
        <v>90</v>
      </c>
      <c r="E67" s="28" t="s">
        <v>128</v>
      </c>
      <c r="F67" s="28" t="s">
        <v>1265</v>
      </c>
      <c r="G67" s="28">
        <v>1</v>
      </c>
      <c r="H67" s="29">
        <v>851600</v>
      </c>
      <c r="I67" s="23">
        <v>11</v>
      </c>
    </row>
    <row r="68" spans="1:9" ht="21" customHeight="1" outlineLevel="2" x14ac:dyDescent="0.35">
      <c r="A68" s="28">
        <v>192</v>
      </c>
      <c r="B68" s="22">
        <f t="shared" si="0"/>
        <v>22</v>
      </c>
      <c r="C68" s="28" t="s">
        <v>87</v>
      </c>
      <c r="D68" s="28" t="s">
        <v>116</v>
      </c>
      <c r="E68" s="28" t="s">
        <v>130</v>
      </c>
      <c r="F68" s="28" t="s">
        <v>1266</v>
      </c>
      <c r="G68" s="28">
        <v>1</v>
      </c>
      <c r="H68" s="29">
        <v>478900</v>
      </c>
      <c r="I68" s="23">
        <v>4</v>
      </c>
    </row>
    <row r="69" spans="1:9" ht="21" customHeight="1" outlineLevel="2" x14ac:dyDescent="0.35">
      <c r="A69" s="28">
        <v>194</v>
      </c>
      <c r="B69" s="36">
        <f t="shared" si="0"/>
        <v>23</v>
      </c>
      <c r="C69" s="37" t="s">
        <v>87</v>
      </c>
      <c r="D69" s="37" t="s">
        <v>116</v>
      </c>
      <c r="E69" s="37" t="s">
        <v>131</v>
      </c>
      <c r="F69" s="37" t="s">
        <v>1267</v>
      </c>
      <c r="G69" s="37">
        <v>1</v>
      </c>
      <c r="H69" s="38">
        <v>899500</v>
      </c>
      <c r="I69" s="23">
        <v>8</v>
      </c>
    </row>
    <row r="70" spans="1:9" ht="21" customHeight="1" outlineLevel="1" x14ac:dyDescent="0.35">
      <c r="A70" s="58"/>
      <c r="B70" s="59"/>
      <c r="C70" s="56" t="s">
        <v>132</v>
      </c>
      <c r="D70" s="56"/>
      <c r="E70" s="56"/>
      <c r="F70" s="56"/>
      <c r="G70" s="56">
        <f>SUBTOTAL(9,G47:G69)</f>
        <v>23</v>
      </c>
      <c r="H70" s="57">
        <f>SUBTOTAL(9,H47:H69)</f>
        <v>24034800</v>
      </c>
      <c r="I70" s="55">
        <f>SUBTOTAL(9,I47:I69)</f>
        <v>229</v>
      </c>
    </row>
    <row r="71" spans="1:9" ht="21" customHeight="1" outlineLevel="2" x14ac:dyDescent="0.35">
      <c r="A71" s="28">
        <v>40</v>
      </c>
      <c r="B71" s="34">
        <v>1</v>
      </c>
      <c r="C71" s="33" t="s">
        <v>133</v>
      </c>
      <c r="D71" s="33" t="s">
        <v>135</v>
      </c>
      <c r="E71" s="33" t="s">
        <v>136</v>
      </c>
      <c r="F71" s="33" t="s">
        <v>1268</v>
      </c>
      <c r="G71" s="33">
        <v>1</v>
      </c>
      <c r="H71" s="35">
        <v>1448100</v>
      </c>
      <c r="I71" s="23">
        <v>14</v>
      </c>
    </row>
    <row r="72" spans="1:9" ht="21" customHeight="1" outlineLevel="1" x14ac:dyDescent="0.35">
      <c r="A72" s="58"/>
      <c r="B72" s="59"/>
      <c r="C72" s="56" t="s">
        <v>138</v>
      </c>
      <c r="D72" s="56"/>
      <c r="E72" s="56"/>
      <c r="F72" s="56"/>
      <c r="G72" s="56">
        <f>SUBTOTAL(9,G71:G71)</f>
        <v>1</v>
      </c>
      <c r="H72" s="57">
        <f>SUBTOTAL(9,H71:H71)</f>
        <v>1448100</v>
      </c>
      <c r="I72" s="55">
        <f>SUBTOTAL(9,I71:I71)</f>
        <v>14</v>
      </c>
    </row>
    <row r="73" spans="1:9" ht="21" customHeight="1" outlineLevel="2" x14ac:dyDescent="0.35">
      <c r="A73" s="28">
        <v>1</v>
      </c>
      <c r="B73" s="39">
        <v>1</v>
      </c>
      <c r="C73" s="40" t="s">
        <v>139</v>
      </c>
      <c r="D73" s="40" t="s">
        <v>140</v>
      </c>
      <c r="E73" s="40" t="s">
        <v>141</v>
      </c>
      <c r="F73" s="40" t="s">
        <v>1269</v>
      </c>
      <c r="G73" s="40">
        <v>1</v>
      </c>
      <c r="H73" s="41">
        <v>11340100</v>
      </c>
      <c r="I73" s="23">
        <v>77</v>
      </c>
    </row>
    <row r="74" spans="1:9" ht="21" customHeight="1" outlineLevel="2" x14ac:dyDescent="0.35">
      <c r="A74" s="28">
        <v>14</v>
      </c>
      <c r="B74" s="22">
        <f t="shared" si="0"/>
        <v>2</v>
      </c>
      <c r="C74" s="28" t="s">
        <v>139</v>
      </c>
      <c r="D74" s="28" t="s">
        <v>143</v>
      </c>
      <c r="E74" s="28" t="s">
        <v>145</v>
      </c>
      <c r="F74" s="28" t="s">
        <v>1270</v>
      </c>
      <c r="G74" s="28">
        <v>1</v>
      </c>
      <c r="H74" s="29">
        <v>3869100</v>
      </c>
      <c r="I74" s="23">
        <v>49</v>
      </c>
    </row>
    <row r="75" spans="1:9" ht="21" customHeight="1" outlineLevel="2" x14ac:dyDescent="0.35">
      <c r="A75" s="28">
        <v>15</v>
      </c>
      <c r="B75" s="22">
        <f t="shared" si="0"/>
        <v>3</v>
      </c>
      <c r="C75" s="28" t="s">
        <v>139</v>
      </c>
      <c r="D75" s="28" t="s">
        <v>143</v>
      </c>
      <c r="E75" s="28" t="s">
        <v>146</v>
      </c>
      <c r="F75" s="28" t="s">
        <v>1271</v>
      </c>
      <c r="G75" s="28">
        <v>1</v>
      </c>
      <c r="H75" s="29">
        <v>1038000</v>
      </c>
      <c r="I75" s="23">
        <v>11</v>
      </c>
    </row>
    <row r="76" spans="1:9" ht="21" customHeight="1" outlineLevel="2" x14ac:dyDescent="0.35">
      <c r="A76" s="28">
        <v>19</v>
      </c>
      <c r="B76" s="22">
        <f t="shared" si="0"/>
        <v>4</v>
      </c>
      <c r="C76" s="28" t="s">
        <v>139</v>
      </c>
      <c r="D76" s="28" t="s">
        <v>147</v>
      </c>
      <c r="E76" s="28" t="s">
        <v>148</v>
      </c>
      <c r="F76" s="28" t="s">
        <v>1272</v>
      </c>
      <c r="G76" s="28">
        <v>1</v>
      </c>
      <c r="H76" s="29">
        <v>745600</v>
      </c>
      <c r="I76" s="23">
        <v>9</v>
      </c>
    </row>
    <row r="77" spans="1:9" ht="21" customHeight="1" outlineLevel="2" x14ac:dyDescent="0.35">
      <c r="A77" s="28">
        <v>33</v>
      </c>
      <c r="B77" s="22">
        <f t="shared" si="0"/>
        <v>5</v>
      </c>
      <c r="C77" s="28" t="s">
        <v>139</v>
      </c>
      <c r="D77" s="28" t="s">
        <v>150</v>
      </c>
      <c r="E77" s="28" t="s">
        <v>151</v>
      </c>
      <c r="F77" s="28" t="s">
        <v>1273</v>
      </c>
      <c r="G77" s="28">
        <v>1</v>
      </c>
      <c r="H77" s="29">
        <v>2017700</v>
      </c>
      <c r="I77" s="23">
        <v>14</v>
      </c>
    </row>
    <row r="78" spans="1:9" ht="21" customHeight="1" outlineLevel="2" x14ac:dyDescent="0.35">
      <c r="A78" s="28">
        <v>45</v>
      </c>
      <c r="B78" s="22">
        <f t="shared" si="0"/>
        <v>6</v>
      </c>
      <c r="C78" s="28" t="s">
        <v>139</v>
      </c>
      <c r="D78" s="28" t="s">
        <v>140</v>
      </c>
      <c r="E78" s="28" t="s">
        <v>152</v>
      </c>
      <c r="F78" s="28" t="s">
        <v>1274</v>
      </c>
      <c r="G78" s="28">
        <v>1</v>
      </c>
      <c r="H78" s="29">
        <v>455800</v>
      </c>
      <c r="I78" s="23">
        <v>7</v>
      </c>
    </row>
    <row r="79" spans="1:9" ht="21" customHeight="1" outlineLevel="2" x14ac:dyDescent="0.35">
      <c r="A79" s="28">
        <v>48</v>
      </c>
      <c r="B79" s="22">
        <f t="shared" si="0"/>
        <v>7</v>
      </c>
      <c r="C79" s="28" t="s">
        <v>139</v>
      </c>
      <c r="D79" s="28" t="s">
        <v>142</v>
      </c>
      <c r="E79" s="28" t="s">
        <v>153</v>
      </c>
      <c r="F79" s="28" t="s">
        <v>1275</v>
      </c>
      <c r="G79" s="28">
        <v>1</v>
      </c>
      <c r="H79" s="29">
        <v>157200</v>
      </c>
      <c r="I79" s="23">
        <v>3</v>
      </c>
    </row>
    <row r="80" spans="1:9" ht="21" customHeight="1" outlineLevel="2" x14ac:dyDescent="0.35">
      <c r="A80" s="28">
        <v>55</v>
      </c>
      <c r="B80" s="36">
        <f t="shared" ref="B80:B147" si="1">B79+1</f>
        <v>8</v>
      </c>
      <c r="C80" s="37" t="s">
        <v>139</v>
      </c>
      <c r="D80" s="37" t="s">
        <v>142</v>
      </c>
      <c r="E80" s="37" t="s">
        <v>154</v>
      </c>
      <c r="F80" s="37" t="s">
        <v>1276</v>
      </c>
      <c r="G80" s="37">
        <v>1</v>
      </c>
      <c r="H80" s="38">
        <v>69000</v>
      </c>
      <c r="I80" s="23">
        <v>2</v>
      </c>
    </row>
    <row r="81" spans="1:9" ht="21" customHeight="1" outlineLevel="1" x14ac:dyDescent="0.35">
      <c r="A81" s="58"/>
      <c r="B81" s="59"/>
      <c r="C81" s="56" t="s">
        <v>156</v>
      </c>
      <c r="D81" s="56"/>
      <c r="E81" s="56"/>
      <c r="F81" s="56"/>
      <c r="G81" s="56">
        <f>SUBTOTAL(9,G73:G80)</f>
        <v>8</v>
      </c>
      <c r="H81" s="57">
        <f>SUBTOTAL(9,H73:H80)</f>
        <v>19692500</v>
      </c>
      <c r="I81" s="55">
        <f>SUBTOTAL(9,I73:I80)</f>
        <v>172</v>
      </c>
    </row>
    <row r="82" spans="1:9" ht="21" customHeight="1" outlineLevel="2" x14ac:dyDescent="0.35">
      <c r="A82" s="28">
        <v>3</v>
      </c>
      <c r="B82" s="39">
        <v>1</v>
      </c>
      <c r="C82" s="40" t="s">
        <v>157</v>
      </c>
      <c r="D82" s="40" t="s">
        <v>162</v>
      </c>
      <c r="E82" s="40" t="s">
        <v>163</v>
      </c>
      <c r="F82" s="40" t="s">
        <v>1277</v>
      </c>
      <c r="G82" s="40">
        <v>1</v>
      </c>
      <c r="H82" s="41">
        <v>239600</v>
      </c>
      <c r="I82" s="23">
        <v>4</v>
      </c>
    </row>
    <row r="83" spans="1:9" ht="21" customHeight="1" outlineLevel="2" x14ac:dyDescent="0.35">
      <c r="A83" s="28">
        <v>6</v>
      </c>
      <c r="B83" s="22">
        <f t="shared" si="1"/>
        <v>2</v>
      </c>
      <c r="C83" s="28" t="s">
        <v>157</v>
      </c>
      <c r="D83" s="28" t="s">
        <v>164</v>
      </c>
      <c r="E83" s="28" t="s">
        <v>165</v>
      </c>
      <c r="F83" s="28" t="s">
        <v>1278</v>
      </c>
      <c r="G83" s="28">
        <v>1</v>
      </c>
      <c r="H83" s="29">
        <v>119700</v>
      </c>
      <c r="I83" s="23">
        <v>3</v>
      </c>
    </row>
    <row r="84" spans="1:9" ht="21" customHeight="1" outlineLevel="2" x14ac:dyDescent="0.35">
      <c r="A84" s="28">
        <v>11</v>
      </c>
      <c r="B84" s="22">
        <f t="shared" si="1"/>
        <v>3</v>
      </c>
      <c r="C84" s="28" t="s">
        <v>157</v>
      </c>
      <c r="D84" s="28" t="s">
        <v>160</v>
      </c>
      <c r="E84" s="28" t="s">
        <v>166</v>
      </c>
      <c r="F84" s="28" t="s">
        <v>1279</v>
      </c>
      <c r="G84" s="28">
        <v>1</v>
      </c>
      <c r="H84" s="29">
        <v>2237200</v>
      </c>
      <c r="I84" s="23">
        <v>20</v>
      </c>
    </row>
    <row r="85" spans="1:9" ht="21" customHeight="1" outlineLevel="2" x14ac:dyDescent="0.35">
      <c r="A85" s="28">
        <v>22</v>
      </c>
      <c r="B85" s="22">
        <f t="shared" si="1"/>
        <v>4</v>
      </c>
      <c r="C85" s="28" t="s">
        <v>157</v>
      </c>
      <c r="D85" s="28" t="s">
        <v>158</v>
      </c>
      <c r="E85" s="28" t="s">
        <v>167</v>
      </c>
      <c r="F85" s="28" t="s">
        <v>1280</v>
      </c>
      <c r="G85" s="28">
        <v>1</v>
      </c>
      <c r="H85" s="29">
        <v>2000600</v>
      </c>
      <c r="I85" s="23">
        <v>21</v>
      </c>
    </row>
    <row r="86" spans="1:9" ht="21" customHeight="1" outlineLevel="2" x14ac:dyDescent="0.35">
      <c r="A86" s="28">
        <v>23</v>
      </c>
      <c r="B86" s="22">
        <f t="shared" si="1"/>
        <v>5</v>
      </c>
      <c r="C86" s="28" t="s">
        <v>157</v>
      </c>
      <c r="D86" s="28" t="s">
        <v>158</v>
      </c>
      <c r="E86" s="28" t="s">
        <v>168</v>
      </c>
      <c r="F86" s="28" t="s">
        <v>1281</v>
      </c>
      <c r="G86" s="28">
        <v>1</v>
      </c>
      <c r="H86" s="29">
        <v>1141900</v>
      </c>
      <c r="I86" s="23">
        <v>14</v>
      </c>
    </row>
    <row r="87" spans="1:9" ht="21" customHeight="1" outlineLevel="2" x14ac:dyDescent="0.35">
      <c r="A87" s="28">
        <v>32</v>
      </c>
      <c r="B87" s="22">
        <f t="shared" si="1"/>
        <v>6</v>
      </c>
      <c r="C87" s="28" t="s">
        <v>157</v>
      </c>
      <c r="D87" s="28" t="s">
        <v>1186</v>
      </c>
      <c r="E87" s="28" t="s">
        <v>1187</v>
      </c>
      <c r="F87" s="28" t="s">
        <v>1282</v>
      </c>
      <c r="G87" s="28">
        <v>1</v>
      </c>
      <c r="H87" s="29">
        <v>208000</v>
      </c>
      <c r="I87" s="23">
        <v>2</v>
      </c>
    </row>
    <row r="88" spans="1:9" ht="21" customHeight="1" outlineLevel="2" x14ac:dyDescent="0.35">
      <c r="A88" s="28">
        <v>34</v>
      </c>
      <c r="B88" s="22">
        <f t="shared" si="1"/>
        <v>7</v>
      </c>
      <c r="C88" s="28" t="s">
        <v>157</v>
      </c>
      <c r="D88" s="28" t="s">
        <v>1186</v>
      </c>
      <c r="E88" s="28" t="s">
        <v>1188</v>
      </c>
      <c r="F88" s="28" t="s">
        <v>1283</v>
      </c>
      <c r="G88" s="28">
        <v>1</v>
      </c>
      <c r="H88" s="29">
        <v>181700</v>
      </c>
      <c r="I88" s="23">
        <v>1</v>
      </c>
    </row>
    <row r="89" spans="1:9" ht="21" customHeight="1" outlineLevel="2" x14ac:dyDescent="0.35">
      <c r="A89" s="28">
        <v>43</v>
      </c>
      <c r="B89" s="22">
        <f t="shared" si="1"/>
        <v>8</v>
      </c>
      <c r="C89" s="28" t="s">
        <v>157</v>
      </c>
      <c r="D89" s="28" t="s">
        <v>161</v>
      </c>
      <c r="E89" s="28" t="s">
        <v>169</v>
      </c>
      <c r="F89" s="28" t="s">
        <v>1284</v>
      </c>
      <c r="G89" s="28">
        <v>1</v>
      </c>
      <c r="H89" s="29">
        <v>602100</v>
      </c>
      <c r="I89" s="23">
        <v>9</v>
      </c>
    </row>
    <row r="90" spans="1:9" ht="21" customHeight="1" outlineLevel="2" x14ac:dyDescent="0.35">
      <c r="A90" s="28">
        <v>77</v>
      </c>
      <c r="B90" s="36">
        <f t="shared" si="1"/>
        <v>9</v>
      </c>
      <c r="C90" s="37" t="s">
        <v>157</v>
      </c>
      <c r="D90" s="37" t="s">
        <v>159</v>
      </c>
      <c r="E90" s="37" t="s">
        <v>170</v>
      </c>
      <c r="F90" s="37" t="s">
        <v>1285</v>
      </c>
      <c r="G90" s="37">
        <v>1</v>
      </c>
      <c r="H90" s="38">
        <v>902200</v>
      </c>
      <c r="I90" s="23">
        <v>10</v>
      </c>
    </row>
    <row r="91" spans="1:9" ht="21" customHeight="1" outlineLevel="1" x14ac:dyDescent="0.35">
      <c r="A91" s="58"/>
      <c r="B91" s="59"/>
      <c r="C91" s="56" t="s">
        <v>172</v>
      </c>
      <c r="D91" s="56"/>
      <c r="E91" s="56"/>
      <c r="F91" s="56"/>
      <c r="G91" s="56">
        <f>SUBTOTAL(9,G82:G90)</f>
        <v>9</v>
      </c>
      <c r="H91" s="57">
        <f>SUBTOTAL(9,H82:H90)</f>
        <v>7633000</v>
      </c>
      <c r="I91" s="55">
        <f>SUBTOTAL(9,I82:I90)</f>
        <v>84</v>
      </c>
    </row>
    <row r="92" spans="1:9" ht="21" customHeight="1" outlineLevel="2" x14ac:dyDescent="0.35">
      <c r="A92" s="28">
        <v>5</v>
      </c>
      <c r="B92" s="39">
        <v>1</v>
      </c>
      <c r="C92" s="40" t="s">
        <v>173</v>
      </c>
      <c r="D92" s="40" t="s">
        <v>174</v>
      </c>
      <c r="E92" s="40" t="s">
        <v>175</v>
      </c>
      <c r="F92" s="40" t="s">
        <v>1286</v>
      </c>
      <c r="G92" s="40">
        <v>1</v>
      </c>
      <c r="H92" s="41">
        <v>1890900</v>
      </c>
      <c r="I92" s="23">
        <v>18</v>
      </c>
    </row>
    <row r="93" spans="1:9" ht="21" customHeight="1" outlineLevel="2" x14ac:dyDescent="0.35">
      <c r="A93" s="28">
        <v>12</v>
      </c>
      <c r="B93" s="22">
        <f t="shared" si="1"/>
        <v>2</v>
      </c>
      <c r="C93" s="28" t="s">
        <v>173</v>
      </c>
      <c r="D93" s="28" t="s">
        <v>176</v>
      </c>
      <c r="E93" s="28" t="s">
        <v>177</v>
      </c>
      <c r="F93" s="28" t="s">
        <v>1287</v>
      </c>
      <c r="G93" s="28">
        <v>1</v>
      </c>
      <c r="H93" s="29">
        <v>6317500</v>
      </c>
      <c r="I93" s="23">
        <v>42</v>
      </c>
    </row>
    <row r="94" spans="1:9" ht="21" customHeight="1" outlineLevel="2" x14ac:dyDescent="0.35">
      <c r="A94" s="28">
        <v>29</v>
      </c>
      <c r="B94" s="22">
        <f t="shared" si="1"/>
        <v>3</v>
      </c>
      <c r="C94" s="28" t="s">
        <v>173</v>
      </c>
      <c r="D94" s="28" t="s">
        <v>178</v>
      </c>
      <c r="E94" s="28" t="s">
        <v>179</v>
      </c>
      <c r="F94" s="28" t="s">
        <v>1288</v>
      </c>
      <c r="G94" s="28">
        <v>1</v>
      </c>
      <c r="H94" s="29">
        <v>841700</v>
      </c>
      <c r="I94" s="23">
        <v>10</v>
      </c>
    </row>
    <row r="95" spans="1:9" ht="21" customHeight="1" outlineLevel="2" x14ac:dyDescent="0.35">
      <c r="A95" s="28">
        <v>38</v>
      </c>
      <c r="B95" s="36">
        <f t="shared" si="1"/>
        <v>4</v>
      </c>
      <c r="C95" s="37" t="s">
        <v>173</v>
      </c>
      <c r="D95" s="37" t="s">
        <v>180</v>
      </c>
      <c r="E95" s="37" t="s">
        <v>181</v>
      </c>
      <c r="F95" s="37" t="s">
        <v>1289</v>
      </c>
      <c r="G95" s="37">
        <v>1</v>
      </c>
      <c r="H95" s="38">
        <v>238000</v>
      </c>
      <c r="I95" s="23">
        <v>3</v>
      </c>
    </row>
    <row r="96" spans="1:9" ht="21" customHeight="1" outlineLevel="1" x14ac:dyDescent="0.35">
      <c r="A96" s="58"/>
      <c r="B96" s="59"/>
      <c r="C96" s="56" t="s">
        <v>182</v>
      </c>
      <c r="D96" s="56"/>
      <c r="E96" s="56"/>
      <c r="F96" s="56"/>
      <c r="G96" s="56">
        <f>SUBTOTAL(9,G92:G95)</f>
        <v>4</v>
      </c>
      <c r="H96" s="57">
        <f>SUBTOTAL(9,H92:H95)</f>
        <v>9288100</v>
      </c>
      <c r="I96" s="55">
        <f>SUBTOTAL(9,I92:I95)</f>
        <v>73</v>
      </c>
    </row>
    <row r="97" spans="1:9" ht="21" customHeight="1" outlineLevel="2" x14ac:dyDescent="0.35">
      <c r="A97" s="28">
        <v>4</v>
      </c>
      <c r="B97" s="39">
        <v>1</v>
      </c>
      <c r="C97" s="40" t="s">
        <v>183</v>
      </c>
      <c r="D97" s="40" t="s">
        <v>185</v>
      </c>
      <c r="E97" s="40" t="s">
        <v>186</v>
      </c>
      <c r="F97" s="40" t="s">
        <v>1290</v>
      </c>
      <c r="G97" s="40">
        <v>1</v>
      </c>
      <c r="H97" s="41">
        <v>2404300</v>
      </c>
      <c r="I97" s="23">
        <v>25</v>
      </c>
    </row>
    <row r="98" spans="1:9" ht="21" customHeight="1" outlineLevel="2" x14ac:dyDescent="0.35">
      <c r="A98" s="28">
        <v>5</v>
      </c>
      <c r="B98" s="22">
        <f t="shared" si="1"/>
        <v>2</v>
      </c>
      <c r="C98" s="28" t="s">
        <v>183</v>
      </c>
      <c r="D98" s="28" t="s">
        <v>185</v>
      </c>
      <c r="E98" s="28" t="s">
        <v>187</v>
      </c>
      <c r="F98" s="28" t="s">
        <v>1291</v>
      </c>
      <c r="G98" s="28">
        <v>1</v>
      </c>
      <c r="H98" s="29">
        <v>1041100</v>
      </c>
      <c r="I98" s="23">
        <v>11</v>
      </c>
    </row>
    <row r="99" spans="1:9" ht="21" customHeight="1" outlineLevel="2" x14ac:dyDescent="0.35">
      <c r="A99" s="28">
        <v>8</v>
      </c>
      <c r="B99" s="22">
        <f t="shared" si="1"/>
        <v>3</v>
      </c>
      <c r="C99" s="28" t="s">
        <v>183</v>
      </c>
      <c r="D99" s="28" t="s">
        <v>189</v>
      </c>
      <c r="E99" s="28" t="s">
        <v>190</v>
      </c>
      <c r="F99" s="28" t="s">
        <v>1292</v>
      </c>
      <c r="G99" s="28">
        <v>1</v>
      </c>
      <c r="H99" s="29">
        <v>1893100</v>
      </c>
      <c r="I99" s="23">
        <v>18</v>
      </c>
    </row>
    <row r="100" spans="1:9" ht="21" customHeight="1" outlineLevel="2" x14ac:dyDescent="0.35">
      <c r="A100" s="28">
        <v>13</v>
      </c>
      <c r="B100" s="22">
        <f t="shared" si="1"/>
        <v>4</v>
      </c>
      <c r="C100" s="28" t="s">
        <v>183</v>
      </c>
      <c r="D100" s="28" t="s">
        <v>191</v>
      </c>
      <c r="E100" s="28" t="s">
        <v>192</v>
      </c>
      <c r="F100" s="28" t="s">
        <v>1293</v>
      </c>
      <c r="G100" s="28">
        <v>1</v>
      </c>
      <c r="H100" s="29">
        <v>361300</v>
      </c>
      <c r="I100" s="23">
        <v>5</v>
      </c>
    </row>
    <row r="101" spans="1:9" ht="21" customHeight="1" outlineLevel="2" x14ac:dyDescent="0.35">
      <c r="A101" s="28">
        <v>21</v>
      </c>
      <c r="B101" s="22">
        <f t="shared" si="1"/>
        <v>5</v>
      </c>
      <c r="C101" s="28" t="s">
        <v>183</v>
      </c>
      <c r="D101" s="28" t="s">
        <v>193</v>
      </c>
      <c r="E101" s="28" t="s">
        <v>194</v>
      </c>
      <c r="F101" s="28" t="s">
        <v>1294</v>
      </c>
      <c r="G101" s="28">
        <v>1</v>
      </c>
      <c r="H101" s="29">
        <v>355000</v>
      </c>
      <c r="I101" s="23">
        <v>5</v>
      </c>
    </row>
    <row r="102" spans="1:9" ht="21" customHeight="1" outlineLevel="2" x14ac:dyDescent="0.35">
      <c r="A102" s="28">
        <v>26</v>
      </c>
      <c r="B102" s="22">
        <f t="shared" si="1"/>
        <v>6</v>
      </c>
      <c r="C102" s="28" t="s">
        <v>183</v>
      </c>
      <c r="D102" s="28" t="s">
        <v>195</v>
      </c>
      <c r="E102" s="28" t="s">
        <v>196</v>
      </c>
      <c r="F102" s="28" t="s">
        <v>1295</v>
      </c>
      <c r="G102" s="28">
        <v>1</v>
      </c>
      <c r="H102" s="29">
        <v>396500</v>
      </c>
      <c r="I102" s="23">
        <v>5</v>
      </c>
    </row>
    <row r="103" spans="1:9" ht="21" customHeight="1" outlineLevel="2" x14ac:dyDescent="0.35">
      <c r="A103" s="28">
        <v>31</v>
      </c>
      <c r="B103" s="22">
        <f t="shared" si="1"/>
        <v>7</v>
      </c>
      <c r="C103" s="28" t="s">
        <v>183</v>
      </c>
      <c r="D103" s="28" t="s">
        <v>197</v>
      </c>
      <c r="E103" s="28" t="s">
        <v>198</v>
      </c>
      <c r="F103" s="28" t="s">
        <v>1296</v>
      </c>
      <c r="G103" s="28">
        <v>1</v>
      </c>
      <c r="H103" s="29">
        <v>2628600</v>
      </c>
      <c r="I103" s="23">
        <v>26</v>
      </c>
    </row>
    <row r="104" spans="1:9" ht="21" customHeight="1" outlineLevel="2" x14ac:dyDescent="0.35">
      <c r="A104" s="28">
        <v>33</v>
      </c>
      <c r="B104" s="22">
        <f t="shared" si="1"/>
        <v>8</v>
      </c>
      <c r="C104" s="28" t="s">
        <v>183</v>
      </c>
      <c r="D104" s="28" t="s">
        <v>199</v>
      </c>
      <c r="E104" s="28" t="s">
        <v>200</v>
      </c>
      <c r="F104" s="28" t="s">
        <v>1297</v>
      </c>
      <c r="G104" s="28">
        <v>1</v>
      </c>
      <c r="H104" s="29">
        <v>561500</v>
      </c>
      <c r="I104" s="23">
        <v>6</v>
      </c>
    </row>
    <row r="105" spans="1:9" ht="21" customHeight="1" outlineLevel="2" x14ac:dyDescent="0.35">
      <c r="A105" s="28">
        <v>52</v>
      </c>
      <c r="B105" s="22">
        <f t="shared" si="1"/>
        <v>9</v>
      </c>
      <c r="C105" s="28" t="s">
        <v>183</v>
      </c>
      <c r="D105" s="28" t="s">
        <v>185</v>
      </c>
      <c r="E105" s="28" t="s">
        <v>171</v>
      </c>
      <c r="F105" s="28" t="s">
        <v>1298</v>
      </c>
      <c r="G105" s="28">
        <v>1</v>
      </c>
      <c r="H105" s="29">
        <v>1784700</v>
      </c>
      <c r="I105" s="23">
        <v>15</v>
      </c>
    </row>
    <row r="106" spans="1:9" ht="21" customHeight="1" outlineLevel="2" x14ac:dyDescent="0.35">
      <c r="A106" s="28">
        <v>59</v>
      </c>
      <c r="B106" s="22">
        <f t="shared" si="1"/>
        <v>10</v>
      </c>
      <c r="C106" s="28" t="s">
        <v>183</v>
      </c>
      <c r="D106" s="28" t="s">
        <v>188</v>
      </c>
      <c r="E106" s="28" t="s">
        <v>201</v>
      </c>
      <c r="F106" s="28" t="s">
        <v>1299</v>
      </c>
      <c r="G106" s="28">
        <v>1</v>
      </c>
      <c r="H106" s="29">
        <v>297300</v>
      </c>
      <c r="I106" s="23">
        <v>3</v>
      </c>
    </row>
    <row r="107" spans="1:9" ht="21" customHeight="1" outlineLevel="2" x14ac:dyDescent="0.35">
      <c r="A107" s="28">
        <v>99</v>
      </c>
      <c r="B107" s="22">
        <f t="shared" si="1"/>
        <v>11</v>
      </c>
      <c r="C107" s="28" t="s">
        <v>183</v>
      </c>
      <c r="D107" s="28" t="s">
        <v>193</v>
      </c>
      <c r="E107" s="28" t="s">
        <v>202</v>
      </c>
      <c r="F107" s="28" t="s">
        <v>1300</v>
      </c>
      <c r="G107" s="28">
        <v>1</v>
      </c>
      <c r="H107" s="29">
        <v>304100</v>
      </c>
      <c r="I107" s="23">
        <v>5</v>
      </c>
    </row>
    <row r="108" spans="1:9" ht="21" customHeight="1" outlineLevel="2" x14ac:dyDescent="0.35">
      <c r="A108" s="28">
        <v>126</v>
      </c>
      <c r="B108" s="36">
        <f t="shared" si="1"/>
        <v>12</v>
      </c>
      <c r="C108" s="37" t="s">
        <v>183</v>
      </c>
      <c r="D108" s="37" t="s">
        <v>184</v>
      </c>
      <c r="E108" s="37" t="s">
        <v>203</v>
      </c>
      <c r="F108" s="37" t="s">
        <v>1301</v>
      </c>
      <c r="G108" s="37">
        <v>1</v>
      </c>
      <c r="H108" s="38">
        <v>276400</v>
      </c>
      <c r="I108" s="23">
        <v>4</v>
      </c>
    </row>
    <row r="109" spans="1:9" ht="21" customHeight="1" outlineLevel="1" x14ac:dyDescent="0.35">
      <c r="A109" s="58"/>
      <c r="B109" s="59"/>
      <c r="C109" s="56" t="s">
        <v>204</v>
      </c>
      <c r="D109" s="56"/>
      <c r="E109" s="56"/>
      <c r="F109" s="56"/>
      <c r="G109" s="56">
        <f>SUBTOTAL(9,G97:G108)</f>
        <v>12</v>
      </c>
      <c r="H109" s="57">
        <f>SUBTOTAL(9,H97:H108)</f>
        <v>12303900</v>
      </c>
      <c r="I109" s="55">
        <f>SUBTOTAL(9,I97:I108)</f>
        <v>128</v>
      </c>
    </row>
    <row r="110" spans="1:9" ht="21" customHeight="1" outlineLevel="2" x14ac:dyDescent="0.35">
      <c r="A110" s="28">
        <v>1</v>
      </c>
      <c r="B110" s="39">
        <v>1</v>
      </c>
      <c r="C110" s="40" t="s">
        <v>206</v>
      </c>
      <c r="D110" s="40" t="s">
        <v>208</v>
      </c>
      <c r="E110" s="40" t="s">
        <v>209</v>
      </c>
      <c r="F110" s="40" t="s">
        <v>1302</v>
      </c>
      <c r="G110" s="40">
        <v>1</v>
      </c>
      <c r="H110" s="41">
        <v>111800</v>
      </c>
      <c r="I110" s="23">
        <v>1</v>
      </c>
    </row>
    <row r="111" spans="1:9" ht="21" customHeight="1" outlineLevel="2" x14ac:dyDescent="0.35">
      <c r="A111" s="28">
        <v>2</v>
      </c>
      <c r="B111" s="22">
        <f t="shared" si="1"/>
        <v>2</v>
      </c>
      <c r="C111" s="28" t="s">
        <v>206</v>
      </c>
      <c r="D111" s="28" t="s">
        <v>208</v>
      </c>
      <c r="E111" s="28" t="s">
        <v>210</v>
      </c>
      <c r="F111" s="28" t="s">
        <v>1303</v>
      </c>
      <c r="G111" s="28">
        <v>1</v>
      </c>
      <c r="H111" s="29">
        <v>2495800</v>
      </c>
      <c r="I111" s="23">
        <v>17</v>
      </c>
    </row>
    <row r="112" spans="1:9" ht="21" customHeight="1" outlineLevel="2" x14ac:dyDescent="0.35">
      <c r="A112" s="28">
        <v>7</v>
      </c>
      <c r="B112" s="22">
        <f t="shared" si="1"/>
        <v>3</v>
      </c>
      <c r="C112" s="28" t="s">
        <v>206</v>
      </c>
      <c r="D112" s="28" t="s">
        <v>211</v>
      </c>
      <c r="E112" s="28" t="s">
        <v>213</v>
      </c>
      <c r="F112" s="28" t="s">
        <v>1304</v>
      </c>
      <c r="G112" s="28">
        <v>1</v>
      </c>
      <c r="H112" s="29">
        <v>501400</v>
      </c>
      <c r="I112" s="23">
        <v>6</v>
      </c>
    </row>
    <row r="113" spans="1:9" ht="21" customHeight="1" outlineLevel="2" x14ac:dyDescent="0.35">
      <c r="A113" s="28">
        <v>11</v>
      </c>
      <c r="B113" s="22">
        <f t="shared" si="1"/>
        <v>4</v>
      </c>
      <c r="C113" s="28" t="s">
        <v>206</v>
      </c>
      <c r="D113" s="28" t="s">
        <v>214</v>
      </c>
      <c r="E113" s="28" t="s">
        <v>248</v>
      </c>
      <c r="F113" s="28" t="s">
        <v>1305</v>
      </c>
      <c r="G113" s="28">
        <v>1</v>
      </c>
      <c r="H113" s="29">
        <v>1479700</v>
      </c>
      <c r="I113" s="23">
        <v>11</v>
      </c>
    </row>
    <row r="114" spans="1:9" ht="21" customHeight="1" outlineLevel="2" x14ac:dyDescent="0.35">
      <c r="A114" s="28">
        <v>15</v>
      </c>
      <c r="B114" s="22">
        <f t="shared" si="1"/>
        <v>5</v>
      </c>
      <c r="C114" s="28" t="s">
        <v>206</v>
      </c>
      <c r="D114" s="28" t="s">
        <v>214</v>
      </c>
      <c r="E114" s="28" t="s">
        <v>215</v>
      </c>
      <c r="F114" s="28" t="s">
        <v>1306</v>
      </c>
      <c r="G114" s="28">
        <v>1</v>
      </c>
      <c r="H114" s="29">
        <v>1017000</v>
      </c>
      <c r="I114" s="23">
        <v>9</v>
      </c>
    </row>
    <row r="115" spans="1:9" ht="21" customHeight="1" outlineLevel="2" x14ac:dyDescent="0.35">
      <c r="A115" s="28">
        <v>16</v>
      </c>
      <c r="B115" s="22">
        <f t="shared" si="1"/>
        <v>6</v>
      </c>
      <c r="C115" s="28" t="s">
        <v>206</v>
      </c>
      <c r="D115" s="28" t="s">
        <v>216</v>
      </c>
      <c r="E115" s="28" t="s">
        <v>217</v>
      </c>
      <c r="F115" s="28" t="s">
        <v>1307</v>
      </c>
      <c r="G115" s="28">
        <v>1</v>
      </c>
      <c r="H115" s="29">
        <v>392800</v>
      </c>
      <c r="I115" s="23">
        <v>2</v>
      </c>
    </row>
    <row r="116" spans="1:9" ht="21" customHeight="1" outlineLevel="2" x14ac:dyDescent="0.35">
      <c r="A116" s="28">
        <v>18</v>
      </c>
      <c r="B116" s="22">
        <f t="shared" si="1"/>
        <v>7</v>
      </c>
      <c r="C116" s="28" t="s">
        <v>206</v>
      </c>
      <c r="D116" s="28" t="s">
        <v>216</v>
      </c>
      <c r="E116" s="28" t="s">
        <v>218</v>
      </c>
      <c r="F116" s="28" t="s">
        <v>1308</v>
      </c>
      <c r="G116" s="28">
        <v>1</v>
      </c>
      <c r="H116" s="29">
        <v>223200</v>
      </c>
      <c r="I116" s="23">
        <v>4</v>
      </c>
    </row>
    <row r="117" spans="1:9" ht="21" customHeight="1" outlineLevel="2" x14ac:dyDescent="0.35">
      <c r="A117" s="28">
        <v>19</v>
      </c>
      <c r="B117" s="22">
        <f t="shared" si="1"/>
        <v>8</v>
      </c>
      <c r="C117" s="28" t="s">
        <v>206</v>
      </c>
      <c r="D117" s="28" t="s">
        <v>216</v>
      </c>
      <c r="E117" s="28" t="s">
        <v>219</v>
      </c>
      <c r="F117" s="28" t="s">
        <v>1309</v>
      </c>
      <c r="G117" s="28">
        <v>1</v>
      </c>
      <c r="H117" s="29">
        <v>1944500</v>
      </c>
      <c r="I117" s="23">
        <v>15</v>
      </c>
    </row>
    <row r="118" spans="1:9" ht="21" customHeight="1" outlineLevel="2" x14ac:dyDescent="0.35">
      <c r="A118" s="28">
        <v>21</v>
      </c>
      <c r="B118" s="22">
        <f t="shared" si="1"/>
        <v>9</v>
      </c>
      <c r="C118" s="28" t="s">
        <v>206</v>
      </c>
      <c r="D118" s="28" t="s">
        <v>216</v>
      </c>
      <c r="E118" s="28" t="s">
        <v>220</v>
      </c>
      <c r="F118" s="28" t="s">
        <v>1310</v>
      </c>
      <c r="G118" s="28">
        <v>1</v>
      </c>
      <c r="H118" s="29">
        <v>297900</v>
      </c>
      <c r="I118" s="23">
        <v>3</v>
      </c>
    </row>
    <row r="119" spans="1:9" ht="21" customHeight="1" outlineLevel="2" x14ac:dyDescent="0.35">
      <c r="A119" s="28">
        <v>22</v>
      </c>
      <c r="B119" s="22">
        <f t="shared" si="1"/>
        <v>10</v>
      </c>
      <c r="C119" s="28" t="s">
        <v>206</v>
      </c>
      <c r="D119" s="28" t="s">
        <v>221</v>
      </c>
      <c r="E119" s="28" t="s">
        <v>222</v>
      </c>
      <c r="F119" s="28" t="s">
        <v>1311</v>
      </c>
      <c r="G119" s="28">
        <v>1</v>
      </c>
      <c r="H119" s="29">
        <v>3031200</v>
      </c>
      <c r="I119" s="23">
        <v>22</v>
      </c>
    </row>
    <row r="120" spans="1:9" ht="21" customHeight="1" outlineLevel="2" x14ac:dyDescent="0.35">
      <c r="A120" s="28">
        <v>23</v>
      </c>
      <c r="B120" s="22">
        <f t="shared" si="1"/>
        <v>11</v>
      </c>
      <c r="C120" s="28" t="s">
        <v>206</v>
      </c>
      <c r="D120" s="28" t="s">
        <v>221</v>
      </c>
      <c r="E120" s="28" t="s">
        <v>223</v>
      </c>
      <c r="F120" s="28" t="s">
        <v>1312</v>
      </c>
      <c r="G120" s="28">
        <v>1</v>
      </c>
      <c r="H120" s="29">
        <v>1543400</v>
      </c>
      <c r="I120" s="23">
        <v>13</v>
      </c>
    </row>
    <row r="121" spans="1:9" ht="21" customHeight="1" outlineLevel="2" x14ac:dyDescent="0.35">
      <c r="A121" s="28">
        <v>26</v>
      </c>
      <c r="B121" s="22">
        <f t="shared" si="1"/>
        <v>12</v>
      </c>
      <c r="C121" s="28" t="s">
        <v>206</v>
      </c>
      <c r="D121" s="28" t="s">
        <v>221</v>
      </c>
      <c r="E121" s="28" t="s">
        <v>1206</v>
      </c>
      <c r="F121" s="28" t="s">
        <v>1313</v>
      </c>
      <c r="G121" s="28">
        <v>1</v>
      </c>
      <c r="H121" s="29">
        <v>251300</v>
      </c>
      <c r="I121" s="23">
        <v>3</v>
      </c>
    </row>
    <row r="122" spans="1:9" ht="21" customHeight="1" outlineLevel="2" x14ac:dyDescent="0.35">
      <c r="A122" s="28">
        <v>27</v>
      </c>
      <c r="B122" s="22">
        <f t="shared" si="1"/>
        <v>13</v>
      </c>
      <c r="C122" s="28" t="s">
        <v>206</v>
      </c>
      <c r="D122" s="28" t="s">
        <v>224</v>
      </c>
      <c r="E122" s="28" t="s">
        <v>1207</v>
      </c>
      <c r="F122" s="28" t="s">
        <v>1314</v>
      </c>
      <c r="G122" s="28">
        <v>1</v>
      </c>
      <c r="H122" s="29">
        <v>576000</v>
      </c>
      <c r="I122" s="23">
        <v>6</v>
      </c>
    </row>
    <row r="123" spans="1:9" ht="21" customHeight="1" outlineLevel="2" x14ac:dyDescent="0.35">
      <c r="A123" s="28">
        <v>30</v>
      </c>
      <c r="B123" s="22">
        <f t="shared" si="1"/>
        <v>14</v>
      </c>
      <c r="C123" s="28" t="s">
        <v>206</v>
      </c>
      <c r="D123" s="28" t="s">
        <v>225</v>
      </c>
      <c r="E123" s="28" t="s">
        <v>226</v>
      </c>
      <c r="F123" s="28" t="s">
        <v>1315</v>
      </c>
      <c r="G123" s="28">
        <v>1</v>
      </c>
      <c r="H123" s="29">
        <v>4347000</v>
      </c>
      <c r="I123" s="23">
        <v>34</v>
      </c>
    </row>
    <row r="124" spans="1:9" ht="21" customHeight="1" outlineLevel="2" x14ac:dyDescent="0.35">
      <c r="A124" s="28">
        <v>31</v>
      </c>
      <c r="B124" s="22">
        <f t="shared" si="1"/>
        <v>15</v>
      </c>
      <c r="C124" s="28" t="s">
        <v>206</v>
      </c>
      <c r="D124" s="28" t="s">
        <v>225</v>
      </c>
      <c r="E124" s="28" t="s">
        <v>256</v>
      </c>
      <c r="F124" s="28" t="s">
        <v>1316</v>
      </c>
      <c r="G124" s="28">
        <v>1</v>
      </c>
      <c r="H124" s="29">
        <v>221600</v>
      </c>
      <c r="I124" s="23">
        <v>2</v>
      </c>
    </row>
    <row r="125" spans="1:9" ht="21" customHeight="1" outlineLevel="2" x14ac:dyDescent="0.35">
      <c r="A125" s="28">
        <v>35</v>
      </c>
      <c r="B125" s="22">
        <f t="shared" si="1"/>
        <v>16</v>
      </c>
      <c r="C125" s="28" t="s">
        <v>206</v>
      </c>
      <c r="D125" s="28" t="s">
        <v>207</v>
      </c>
      <c r="E125" s="28" t="s">
        <v>227</v>
      </c>
      <c r="F125" s="28" t="s">
        <v>1317</v>
      </c>
      <c r="G125" s="28">
        <v>1</v>
      </c>
      <c r="H125" s="29">
        <v>801900</v>
      </c>
      <c r="I125" s="23">
        <v>8</v>
      </c>
    </row>
    <row r="126" spans="1:9" ht="21" customHeight="1" outlineLevel="2" x14ac:dyDescent="0.35">
      <c r="A126" s="28">
        <v>37</v>
      </c>
      <c r="B126" s="22">
        <f t="shared" si="1"/>
        <v>17</v>
      </c>
      <c r="C126" s="28" t="s">
        <v>206</v>
      </c>
      <c r="D126" s="28" t="s">
        <v>207</v>
      </c>
      <c r="E126" s="28" t="s">
        <v>228</v>
      </c>
      <c r="F126" s="28" t="s">
        <v>1318</v>
      </c>
      <c r="G126" s="28">
        <v>1</v>
      </c>
      <c r="H126" s="29">
        <v>1005700</v>
      </c>
      <c r="I126" s="23">
        <v>11</v>
      </c>
    </row>
    <row r="127" spans="1:9" ht="21" customHeight="1" outlineLevel="2" x14ac:dyDescent="0.35">
      <c r="A127" s="28">
        <v>42</v>
      </c>
      <c r="B127" s="22">
        <f t="shared" si="1"/>
        <v>18</v>
      </c>
      <c r="C127" s="28" t="s">
        <v>206</v>
      </c>
      <c r="D127" s="28" t="s">
        <v>230</v>
      </c>
      <c r="E127" s="28" t="s">
        <v>231</v>
      </c>
      <c r="F127" s="28" t="s">
        <v>1319</v>
      </c>
      <c r="G127" s="28">
        <v>1</v>
      </c>
      <c r="H127" s="29">
        <v>2777800</v>
      </c>
      <c r="I127" s="23">
        <v>25</v>
      </c>
    </row>
    <row r="128" spans="1:9" ht="21" customHeight="1" outlineLevel="2" x14ac:dyDescent="0.35">
      <c r="A128" s="28">
        <v>45</v>
      </c>
      <c r="B128" s="22">
        <f t="shared" si="1"/>
        <v>19</v>
      </c>
      <c r="C128" s="28" t="s">
        <v>206</v>
      </c>
      <c r="D128" s="28" t="s">
        <v>230</v>
      </c>
      <c r="E128" s="28" t="s">
        <v>233</v>
      </c>
      <c r="F128" s="28" t="s">
        <v>1320</v>
      </c>
      <c r="G128" s="28">
        <v>1</v>
      </c>
      <c r="H128" s="29">
        <v>2056100</v>
      </c>
      <c r="I128" s="23">
        <v>17</v>
      </c>
    </row>
    <row r="129" spans="1:9" ht="21" customHeight="1" outlineLevel="2" x14ac:dyDescent="0.35">
      <c r="A129" s="28">
        <v>46</v>
      </c>
      <c r="B129" s="22">
        <f t="shared" si="1"/>
        <v>20</v>
      </c>
      <c r="C129" s="28" t="s">
        <v>206</v>
      </c>
      <c r="D129" s="28" t="s">
        <v>230</v>
      </c>
      <c r="E129" s="28" t="s">
        <v>1189</v>
      </c>
      <c r="F129" s="28" t="s">
        <v>1321</v>
      </c>
      <c r="G129" s="28">
        <v>1</v>
      </c>
      <c r="H129" s="29">
        <v>176100</v>
      </c>
      <c r="I129" s="23">
        <v>1</v>
      </c>
    </row>
    <row r="130" spans="1:9" ht="21" customHeight="1" outlineLevel="2" x14ac:dyDescent="0.35">
      <c r="A130" s="28">
        <v>51</v>
      </c>
      <c r="B130" s="22">
        <f t="shared" si="1"/>
        <v>21</v>
      </c>
      <c r="C130" s="28" t="s">
        <v>206</v>
      </c>
      <c r="D130" s="28" t="s">
        <v>234</v>
      </c>
      <c r="E130" s="28" t="s">
        <v>235</v>
      </c>
      <c r="F130" s="28" t="s">
        <v>1322</v>
      </c>
      <c r="G130" s="28">
        <v>1</v>
      </c>
      <c r="H130" s="29">
        <v>1594100</v>
      </c>
      <c r="I130" s="23">
        <v>14</v>
      </c>
    </row>
    <row r="131" spans="1:9" ht="21" customHeight="1" outlineLevel="2" x14ac:dyDescent="0.35">
      <c r="A131" s="28">
        <v>53</v>
      </c>
      <c r="B131" s="22">
        <f t="shared" si="1"/>
        <v>22</v>
      </c>
      <c r="C131" s="28" t="s">
        <v>206</v>
      </c>
      <c r="D131" s="28" t="s">
        <v>236</v>
      </c>
      <c r="E131" s="28" t="s">
        <v>237</v>
      </c>
      <c r="F131" s="28" t="s">
        <v>1323</v>
      </c>
      <c r="G131" s="28">
        <v>1</v>
      </c>
      <c r="H131" s="29">
        <v>542000</v>
      </c>
      <c r="I131" s="23">
        <v>6</v>
      </c>
    </row>
    <row r="132" spans="1:9" ht="21" customHeight="1" outlineLevel="2" x14ac:dyDescent="0.35">
      <c r="A132" s="28">
        <v>56</v>
      </c>
      <c r="B132" s="22">
        <f t="shared" si="1"/>
        <v>23</v>
      </c>
      <c r="C132" s="28" t="s">
        <v>206</v>
      </c>
      <c r="D132" s="28" t="s">
        <v>238</v>
      </c>
      <c r="E132" s="28" t="s">
        <v>239</v>
      </c>
      <c r="F132" s="28" t="s">
        <v>1324</v>
      </c>
      <c r="G132" s="28">
        <v>1</v>
      </c>
      <c r="H132" s="29">
        <v>6314500</v>
      </c>
      <c r="I132" s="23">
        <v>54</v>
      </c>
    </row>
    <row r="133" spans="1:9" ht="21" customHeight="1" outlineLevel="2" x14ac:dyDescent="0.35">
      <c r="A133" s="28">
        <v>58</v>
      </c>
      <c r="B133" s="22">
        <f t="shared" si="1"/>
        <v>24</v>
      </c>
      <c r="C133" s="28" t="s">
        <v>206</v>
      </c>
      <c r="D133" s="28" t="s">
        <v>238</v>
      </c>
      <c r="E133" s="28" t="s">
        <v>240</v>
      </c>
      <c r="F133" s="28" t="s">
        <v>1325</v>
      </c>
      <c r="G133" s="28">
        <v>1</v>
      </c>
      <c r="H133" s="29">
        <v>485100</v>
      </c>
      <c r="I133" s="23">
        <v>6</v>
      </c>
    </row>
    <row r="134" spans="1:9" ht="21" customHeight="1" outlineLevel="2" x14ac:dyDescent="0.35">
      <c r="A134" s="28">
        <v>59</v>
      </c>
      <c r="B134" s="22">
        <f t="shared" si="1"/>
        <v>25</v>
      </c>
      <c r="C134" s="28" t="s">
        <v>206</v>
      </c>
      <c r="D134" s="28" t="s">
        <v>238</v>
      </c>
      <c r="E134" s="28" t="s">
        <v>241</v>
      </c>
      <c r="F134" s="28" t="s">
        <v>1326</v>
      </c>
      <c r="G134" s="28">
        <v>1</v>
      </c>
      <c r="H134" s="29">
        <v>82500</v>
      </c>
      <c r="I134" s="23">
        <v>2</v>
      </c>
    </row>
    <row r="135" spans="1:9" ht="21" customHeight="1" outlineLevel="2" x14ac:dyDescent="0.35">
      <c r="A135" s="28">
        <v>65</v>
      </c>
      <c r="B135" s="22">
        <f t="shared" si="1"/>
        <v>26</v>
      </c>
      <c r="C135" s="28" t="s">
        <v>206</v>
      </c>
      <c r="D135" s="28" t="s">
        <v>242</v>
      </c>
      <c r="E135" s="28" t="s">
        <v>243</v>
      </c>
      <c r="F135" s="28" t="s">
        <v>1327</v>
      </c>
      <c r="G135" s="28">
        <v>1</v>
      </c>
      <c r="H135" s="29">
        <v>585800</v>
      </c>
      <c r="I135" s="23">
        <v>6</v>
      </c>
    </row>
    <row r="136" spans="1:9" ht="21" customHeight="1" outlineLevel="2" x14ac:dyDescent="0.35">
      <c r="A136" s="28">
        <v>66</v>
      </c>
      <c r="B136" s="22">
        <f t="shared" si="1"/>
        <v>27</v>
      </c>
      <c r="C136" s="28" t="s">
        <v>206</v>
      </c>
      <c r="D136" s="28" t="s">
        <v>242</v>
      </c>
      <c r="E136" s="28" t="s">
        <v>262</v>
      </c>
      <c r="F136" s="28" t="s">
        <v>1328</v>
      </c>
      <c r="G136" s="28">
        <v>1</v>
      </c>
      <c r="H136" s="29">
        <v>749600</v>
      </c>
      <c r="I136" s="23">
        <v>6</v>
      </c>
    </row>
    <row r="137" spans="1:9" ht="21" customHeight="1" outlineLevel="2" x14ac:dyDescent="0.35">
      <c r="A137" s="28">
        <v>68</v>
      </c>
      <c r="B137" s="22">
        <f t="shared" si="1"/>
        <v>28</v>
      </c>
      <c r="C137" s="28" t="s">
        <v>206</v>
      </c>
      <c r="D137" s="28" t="s">
        <v>244</v>
      </c>
      <c r="E137" s="28" t="s">
        <v>245</v>
      </c>
      <c r="F137" s="28" t="s">
        <v>1329</v>
      </c>
      <c r="G137" s="28">
        <v>1</v>
      </c>
      <c r="H137" s="29">
        <v>496500</v>
      </c>
      <c r="I137" s="23">
        <v>7</v>
      </c>
    </row>
    <row r="138" spans="1:9" ht="21" customHeight="1" outlineLevel="2" x14ac:dyDescent="0.35">
      <c r="A138" s="28">
        <v>72</v>
      </c>
      <c r="B138" s="22">
        <f t="shared" si="1"/>
        <v>29</v>
      </c>
      <c r="C138" s="28" t="s">
        <v>206</v>
      </c>
      <c r="D138" s="28" t="s">
        <v>246</v>
      </c>
      <c r="E138" s="28" t="s">
        <v>247</v>
      </c>
      <c r="F138" s="28" t="s">
        <v>1330</v>
      </c>
      <c r="G138" s="28">
        <v>1</v>
      </c>
      <c r="H138" s="29">
        <v>824400</v>
      </c>
      <c r="I138" s="23">
        <v>8</v>
      </c>
    </row>
    <row r="139" spans="1:9" ht="21" customHeight="1" outlineLevel="2" x14ac:dyDescent="0.35">
      <c r="A139" s="28">
        <v>76</v>
      </c>
      <c r="B139" s="22">
        <f t="shared" si="1"/>
        <v>30</v>
      </c>
      <c r="C139" s="28" t="s">
        <v>206</v>
      </c>
      <c r="D139" s="28" t="s">
        <v>214</v>
      </c>
      <c r="E139" s="28" t="s">
        <v>249</v>
      </c>
      <c r="F139" s="28" t="s">
        <v>1331</v>
      </c>
      <c r="G139" s="28">
        <v>1</v>
      </c>
      <c r="H139" s="29">
        <v>889300</v>
      </c>
      <c r="I139" s="23">
        <v>8</v>
      </c>
    </row>
    <row r="140" spans="1:9" ht="21" customHeight="1" outlineLevel="2" x14ac:dyDescent="0.35">
      <c r="A140" s="28">
        <v>85</v>
      </c>
      <c r="B140" s="22">
        <f t="shared" si="1"/>
        <v>31</v>
      </c>
      <c r="C140" s="28" t="s">
        <v>206</v>
      </c>
      <c r="D140" s="28" t="s">
        <v>216</v>
      </c>
      <c r="E140" s="28" t="s">
        <v>1190</v>
      </c>
      <c r="F140" s="28" t="s">
        <v>1332</v>
      </c>
      <c r="G140" s="28">
        <v>1</v>
      </c>
      <c r="H140" s="29">
        <v>109400</v>
      </c>
      <c r="I140" s="23">
        <v>1</v>
      </c>
    </row>
    <row r="141" spans="1:9" ht="21" customHeight="1" outlineLevel="2" x14ac:dyDescent="0.35">
      <c r="A141" s="28">
        <v>87</v>
      </c>
      <c r="B141" s="22">
        <f t="shared" si="1"/>
        <v>32</v>
      </c>
      <c r="C141" s="28" t="s">
        <v>206</v>
      </c>
      <c r="D141" s="28" t="s">
        <v>224</v>
      </c>
      <c r="E141" s="28" t="s">
        <v>250</v>
      </c>
      <c r="F141" s="28" t="s">
        <v>1333</v>
      </c>
      <c r="G141" s="28">
        <v>1</v>
      </c>
      <c r="H141" s="29">
        <v>513100</v>
      </c>
      <c r="I141" s="23">
        <v>4</v>
      </c>
    </row>
    <row r="142" spans="1:9" ht="21" customHeight="1" outlineLevel="2" x14ac:dyDescent="0.35">
      <c r="A142" s="28">
        <v>89</v>
      </c>
      <c r="B142" s="22">
        <f t="shared" si="1"/>
        <v>33</v>
      </c>
      <c r="C142" s="28" t="s">
        <v>206</v>
      </c>
      <c r="D142" s="28" t="s">
        <v>225</v>
      </c>
      <c r="E142" s="28" t="s">
        <v>251</v>
      </c>
      <c r="F142" s="28" t="s">
        <v>1334</v>
      </c>
      <c r="G142" s="28">
        <v>1</v>
      </c>
      <c r="H142" s="29">
        <v>211000</v>
      </c>
      <c r="I142" s="23">
        <v>2</v>
      </c>
    </row>
    <row r="143" spans="1:9" ht="21" customHeight="1" outlineLevel="2" x14ac:dyDescent="0.35">
      <c r="A143" s="28">
        <v>90</v>
      </c>
      <c r="B143" s="22">
        <f t="shared" si="1"/>
        <v>34</v>
      </c>
      <c r="C143" s="28" t="s">
        <v>206</v>
      </c>
      <c r="D143" s="28" t="s">
        <v>225</v>
      </c>
      <c r="E143" s="28" t="s">
        <v>252</v>
      </c>
      <c r="F143" s="28" t="s">
        <v>1335</v>
      </c>
      <c r="G143" s="28">
        <v>1</v>
      </c>
      <c r="H143" s="29">
        <v>1032700</v>
      </c>
      <c r="I143" s="23">
        <v>10</v>
      </c>
    </row>
    <row r="144" spans="1:9" ht="21" customHeight="1" outlineLevel="2" x14ac:dyDescent="0.35">
      <c r="A144" s="28">
        <v>91</v>
      </c>
      <c r="B144" s="22">
        <f t="shared" si="1"/>
        <v>35</v>
      </c>
      <c r="C144" s="28" t="s">
        <v>206</v>
      </c>
      <c r="D144" s="28" t="s">
        <v>225</v>
      </c>
      <c r="E144" s="28" t="s">
        <v>137</v>
      </c>
      <c r="F144" s="28" t="s">
        <v>1336</v>
      </c>
      <c r="G144" s="28">
        <v>1</v>
      </c>
      <c r="H144" s="29">
        <v>1559600</v>
      </c>
      <c r="I144" s="23">
        <v>14</v>
      </c>
    </row>
    <row r="145" spans="1:9" ht="21" customHeight="1" outlineLevel="2" x14ac:dyDescent="0.35">
      <c r="A145" s="28">
        <v>94</v>
      </c>
      <c r="B145" s="22">
        <f t="shared" si="1"/>
        <v>36</v>
      </c>
      <c r="C145" s="28" t="s">
        <v>206</v>
      </c>
      <c r="D145" s="28" t="s">
        <v>225</v>
      </c>
      <c r="E145" s="28" t="s">
        <v>253</v>
      </c>
      <c r="F145" s="28" t="s">
        <v>1337</v>
      </c>
      <c r="G145" s="28">
        <v>1</v>
      </c>
      <c r="H145" s="29">
        <v>810400</v>
      </c>
      <c r="I145" s="23">
        <v>8</v>
      </c>
    </row>
    <row r="146" spans="1:9" ht="21" customHeight="1" outlineLevel="2" x14ac:dyDescent="0.35">
      <c r="A146" s="28">
        <v>96</v>
      </c>
      <c r="B146" s="22">
        <f t="shared" si="1"/>
        <v>37</v>
      </c>
      <c r="C146" s="28" t="s">
        <v>206</v>
      </c>
      <c r="D146" s="28" t="s">
        <v>225</v>
      </c>
      <c r="E146" s="28" t="s">
        <v>254</v>
      </c>
      <c r="F146" s="28" t="s">
        <v>1338</v>
      </c>
      <c r="G146" s="28">
        <v>1</v>
      </c>
      <c r="H146" s="29">
        <v>1211500</v>
      </c>
      <c r="I146" s="23">
        <v>11</v>
      </c>
    </row>
    <row r="147" spans="1:9" ht="21" customHeight="1" outlineLevel="2" x14ac:dyDescent="0.35">
      <c r="A147" s="28">
        <v>101</v>
      </c>
      <c r="B147" s="22">
        <f t="shared" si="1"/>
        <v>38</v>
      </c>
      <c r="C147" s="28" t="s">
        <v>206</v>
      </c>
      <c r="D147" s="28" t="s">
        <v>225</v>
      </c>
      <c r="E147" s="28" t="s">
        <v>255</v>
      </c>
      <c r="F147" s="28" t="s">
        <v>1339</v>
      </c>
      <c r="G147" s="28">
        <v>1</v>
      </c>
      <c r="H147" s="29">
        <v>451900</v>
      </c>
      <c r="I147" s="23">
        <v>6</v>
      </c>
    </row>
    <row r="148" spans="1:9" ht="21" customHeight="1" outlineLevel="2" x14ac:dyDescent="0.35">
      <c r="A148" s="28">
        <v>103</v>
      </c>
      <c r="B148" s="22">
        <f t="shared" ref="B148:B213" si="2">B147+1</f>
        <v>39</v>
      </c>
      <c r="C148" s="28" t="s">
        <v>206</v>
      </c>
      <c r="D148" s="28" t="s">
        <v>207</v>
      </c>
      <c r="E148" s="28" t="s">
        <v>257</v>
      </c>
      <c r="F148" s="28" t="s">
        <v>1340</v>
      </c>
      <c r="G148" s="28">
        <v>1</v>
      </c>
      <c r="H148" s="29">
        <v>328400</v>
      </c>
      <c r="I148" s="23">
        <v>5</v>
      </c>
    </row>
    <row r="149" spans="1:9" ht="21" customHeight="1" outlineLevel="2" x14ac:dyDescent="0.35">
      <c r="A149" s="28">
        <v>104</v>
      </c>
      <c r="B149" s="22">
        <f t="shared" si="2"/>
        <v>40</v>
      </c>
      <c r="C149" s="28" t="s">
        <v>206</v>
      </c>
      <c r="D149" s="28" t="s">
        <v>207</v>
      </c>
      <c r="E149" s="28" t="s">
        <v>258</v>
      </c>
      <c r="F149" s="28" t="s">
        <v>1341</v>
      </c>
      <c r="G149" s="28">
        <v>1</v>
      </c>
      <c r="H149" s="29">
        <v>131400</v>
      </c>
      <c r="I149" s="23">
        <v>3</v>
      </c>
    </row>
    <row r="150" spans="1:9" ht="21" customHeight="1" outlineLevel="2" x14ac:dyDescent="0.35">
      <c r="A150" s="28">
        <v>109</v>
      </c>
      <c r="B150" s="22">
        <f t="shared" si="2"/>
        <v>41</v>
      </c>
      <c r="C150" s="28" t="s">
        <v>206</v>
      </c>
      <c r="D150" s="28" t="s">
        <v>230</v>
      </c>
      <c r="E150" s="28" t="s">
        <v>259</v>
      </c>
      <c r="F150" s="28" t="s">
        <v>1342</v>
      </c>
      <c r="G150" s="28">
        <v>1</v>
      </c>
      <c r="H150" s="29">
        <v>1247800</v>
      </c>
      <c r="I150" s="23">
        <v>11</v>
      </c>
    </row>
    <row r="151" spans="1:9" ht="21" customHeight="1" outlineLevel="2" x14ac:dyDescent="0.35">
      <c r="A151" s="28">
        <v>111</v>
      </c>
      <c r="B151" s="22">
        <f t="shared" si="2"/>
        <v>42</v>
      </c>
      <c r="C151" s="28" t="s">
        <v>206</v>
      </c>
      <c r="D151" s="28" t="s">
        <v>230</v>
      </c>
      <c r="E151" s="28" t="s">
        <v>260</v>
      </c>
      <c r="F151" s="28" t="s">
        <v>1343</v>
      </c>
      <c r="G151" s="28">
        <v>1</v>
      </c>
      <c r="H151" s="29">
        <v>1074100</v>
      </c>
      <c r="I151" s="23">
        <v>10</v>
      </c>
    </row>
    <row r="152" spans="1:9" ht="21" customHeight="1" outlineLevel="2" x14ac:dyDescent="0.35">
      <c r="A152" s="28">
        <v>137</v>
      </c>
      <c r="B152" s="36">
        <f t="shared" si="2"/>
        <v>43</v>
      </c>
      <c r="C152" s="37" t="s">
        <v>206</v>
      </c>
      <c r="D152" s="37" t="s">
        <v>244</v>
      </c>
      <c r="E152" s="37" t="s">
        <v>263</v>
      </c>
      <c r="F152" s="37" t="s">
        <v>1344</v>
      </c>
      <c r="G152" s="37">
        <v>1</v>
      </c>
      <c r="H152" s="38">
        <v>688500</v>
      </c>
      <c r="I152" s="23">
        <v>8</v>
      </c>
    </row>
    <row r="153" spans="1:9" ht="21" customHeight="1" outlineLevel="1" x14ac:dyDescent="0.35">
      <c r="A153" s="58"/>
      <c r="B153" s="59"/>
      <c r="C153" s="56" t="s">
        <v>264</v>
      </c>
      <c r="D153" s="56"/>
      <c r="E153" s="56"/>
      <c r="F153" s="56"/>
      <c r="G153" s="56">
        <f>SUBTOTAL(9,G110:G152)</f>
        <v>43</v>
      </c>
      <c r="H153" s="57">
        <f>SUBTOTAL(9,H110:H152)</f>
        <v>47185800</v>
      </c>
      <c r="I153" s="55">
        <f>SUBTOTAL(9,I110:I152)</f>
        <v>420</v>
      </c>
    </row>
    <row r="154" spans="1:9" ht="21" customHeight="1" outlineLevel="2" x14ac:dyDescent="0.35">
      <c r="A154" s="28">
        <v>1</v>
      </c>
      <c r="B154" s="39">
        <v>1</v>
      </c>
      <c r="C154" s="40" t="s">
        <v>265</v>
      </c>
      <c r="D154" s="40" t="s">
        <v>270</v>
      </c>
      <c r="E154" s="40" t="s">
        <v>271</v>
      </c>
      <c r="F154" s="40" t="s">
        <v>1345</v>
      </c>
      <c r="G154" s="40">
        <v>1</v>
      </c>
      <c r="H154" s="41">
        <v>1446400</v>
      </c>
      <c r="I154" s="23">
        <v>11</v>
      </c>
    </row>
    <row r="155" spans="1:9" ht="21" customHeight="1" outlineLevel="2" x14ac:dyDescent="0.35">
      <c r="A155" s="28">
        <v>3</v>
      </c>
      <c r="B155" s="22">
        <f t="shared" si="2"/>
        <v>2</v>
      </c>
      <c r="C155" s="28" t="s">
        <v>265</v>
      </c>
      <c r="D155" s="28" t="s">
        <v>270</v>
      </c>
      <c r="E155" s="28" t="s">
        <v>1208</v>
      </c>
      <c r="F155" s="28" t="s">
        <v>1346</v>
      </c>
      <c r="G155" s="28">
        <v>1</v>
      </c>
      <c r="H155" s="29">
        <v>221700</v>
      </c>
      <c r="I155" s="23">
        <v>2</v>
      </c>
    </row>
    <row r="156" spans="1:9" ht="21" customHeight="1" outlineLevel="2" x14ac:dyDescent="0.35">
      <c r="A156" s="28">
        <v>8</v>
      </c>
      <c r="B156" s="22">
        <f t="shared" si="2"/>
        <v>3</v>
      </c>
      <c r="C156" s="28" t="s">
        <v>265</v>
      </c>
      <c r="D156" s="28" t="s">
        <v>272</v>
      </c>
      <c r="E156" s="28" t="s">
        <v>273</v>
      </c>
      <c r="F156" s="28" t="s">
        <v>1347</v>
      </c>
      <c r="G156" s="28">
        <v>1</v>
      </c>
      <c r="H156" s="29">
        <v>1080500</v>
      </c>
      <c r="I156" s="23">
        <v>12</v>
      </c>
    </row>
    <row r="157" spans="1:9" ht="21" customHeight="1" outlineLevel="2" x14ac:dyDescent="0.35">
      <c r="A157" s="28">
        <v>12</v>
      </c>
      <c r="B157" s="22">
        <f t="shared" si="2"/>
        <v>4</v>
      </c>
      <c r="C157" s="28" t="s">
        <v>265</v>
      </c>
      <c r="D157" s="28" t="s">
        <v>272</v>
      </c>
      <c r="E157" s="28" t="s">
        <v>274</v>
      </c>
      <c r="F157" s="28" t="s">
        <v>1348</v>
      </c>
      <c r="G157" s="28">
        <v>1</v>
      </c>
      <c r="H157" s="29">
        <v>520900</v>
      </c>
      <c r="I157" s="23">
        <v>6</v>
      </c>
    </row>
    <row r="158" spans="1:9" ht="21" customHeight="1" outlineLevel="2" x14ac:dyDescent="0.35">
      <c r="A158" s="28">
        <v>14</v>
      </c>
      <c r="B158" s="22">
        <f t="shared" si="2"/>
        <v>5</v>
      </c>
      <c r="C158" s="28" t="s">
        <v>265</v>
      </c>
      <c r="D158" s="28" t="s">
        <v>275</v>
      </c>
      <c r="E158" s="28" t="s">
        <v>276</v>
      </c>
      <c r="F158" s="28" t="s">
        <v>1349</v>
      </c>
      <c r="G158" s="28">
        <v>1</v>
      </c>
      <c r="H158" s="29">
        <v>1291400</v>
      </c>
      <c r="I158" s="23">
        <v>14</v>
      </c>
    </row>
    <row r="159" spans="1:9" ht="21" customHeight="1" outlineLevel="2" x14ac:dyDescent="0.35">
      <c r="A159" s="28">
        <v>20</v>
      </c>
      <c r="B159" s="22">
        <f t="shared" si="2"/>
        <v>6</v>
      </c>
      <c r="C159" s="28" t="s">
        <v>265</v>
      </c>
      <c r="D159" s="28" t="s">
        <v>277</v>
      </c>
      <c r="E159" s="28" t="s">
        <v>278</v>
      </c>
      <c r="F159" s="28" t="s">
        <v>1350</v>
      </c>
      <c r="G159" s="28">
        <v>1</v>
      </c>
      <c r="H159" s="29">
        <v>503600</v>
      </c>
      <c r="I159" s="23">
        <v>5</v>
      </c>
    </row>
    <row r="160" spans="1:9" ht="21" customHeight="1" outlineLevel="2" x14ac:dyDescent="0.35">
      <c r="A160" s="28">
        <v>23</v>
      </c>
      <c r="B160" s="22">
        <f t="shared" si="2"/>
        <v>7</v>
      </c>
      <c r="C160" s="28" t="s">
        <v>265</v>
      </c>
      <c r="D160" s="28" t="s">
        <v>277</v>
      </c>
      <c r="E160" s="28" t="s">
        <v>279</v>
      </c>
      <c r="F160" s="28" t="s">
        <v>1351</v>
      </c>
      <c r="G160" s="28">
        <v>1</v>
      </c>
      <c r="H160" s="29">
        <v>826000</v>
      </c>
      <c r="I160" s="23">
        <v>8</v>
      </c>
    </row>
    <row r="161" spans="1:9" ht="21" customHeight="1" outlineLevel="2" x14ac:dyDescent="0.35">
      <c r="A161" s="28">
        <v>25</v>
      </c>
      <c r="B161" s="22">
        <f t="shared" si="2"/>
        <v>8</v>
      </c>
      <c r="C161" s="28" t="s">
        <v>265</v>
      </c>
      <c r="D161" s="28" t="s">
        <v>277</v>
      </c>
      <c r="E161" s="28" t="s">
        <v>280</v>
      </c>
      <c r="F161" s="28" t="s">
        <v>1352</v>
      </c>
      <c r="G161" s="28">
        <v>1</v>
      </c>
      <c r="H161" s="29">
        <v>85800</v>
      </c>
      <c r="I161" s="23">
        <v>1</v>
      </c>
    </row>
    <row r="162" spans="1:9" ht="21" customHeight="1" outlineLevel="2" x14ac:dyDescent="0.35">
      <c r="A162" s="28">
        <v>28</v>
      </c>
      <c r="B162" s="22">
        <f t="shared" si="2"/>
        <v>9</v>
      </c>
      <c r="C162" s="28" t="s">
        <v>265</v>
      </c>
      <c r="D162" s="28" t="s">
        <v>277</v>
      </c>
      <c r="E162" s="28" t="s">
        <v>281</v>
      </c>
      <c r="F162" s="28" t="s">
        <v>1353</v>
      </c>
      <c r="G162" s="28">
        <v>1</v>
      </c>
      <c r="H162" s="29">
        <v>788800</v>
      </c>
      <c r="I162" s="23">
        <v>9</v>
      </c>
    </row>
    <row r="163" spans="1:9" ht="21" customHeight="1" outlineLevel="2" x14ac:dyDescent="0.35">
      <c r="A163" s="28">
        <v>31</v>
      </c>
      <c r="B163" s="22">
        <f t="shared" si="2"/>
        <v>10</v>
      </c>
      <c r="C163" s="28" t="s">
        <v>265</v>
      </c>
      <c r="D163" s="28" t="s">
        <v>282</v>
      </c>
      <c r="E163" s="28" t="s">
        <v>283</v>
      </c>
      <c r="F163" s="28" t="s">
        <v>1354</v>
      </c>
      <c r="G163" s="28">
        <v>1</v>
      </c>
      <c r="H163" s="29">
        <v>163700</v>
      </c>
      <c r="I163" s="23">
        <v>2</v>
      </c>
    </row>
    <row r="164" spans="1:9" ht="21" customHeight="1" outlineLevel="2" x14ac:dyDescent="0.35">
      <c r="A164" s="28">
        <v>33</v>
      </c>
      <c r="B164" s="22">
        <f t="shared" si="2"/>
        <v>11</v>
      </c>
      <c r="C164" s="28" t="s">
        <v>265</v>
      </c>
      <c r="D164" s="28" t="s">
        <v>284</v>
      </c>
      <c r="E164" s="28" t="s">
        <v>285</v>
      </c>
      <c r="F164" s="28" t="s">
        <v>1355</v>
      </c>
      <c r="G164" s="28">
        <v>1</v>
      </c>
      <c r="H164" s="29">
        <v>137400</v>
      </c>
      <c r="I164" s="23">
        <v>3</v>
      </c>
    </row>
    <row r="165" spans="1:9" ht="21" customHeight="1" outlineLevel="2" x14ac:dyDescent="0.35">
      <c r="A165" s="28">
        <v>34</v>
      </c>
      <c r="B165" s="22">
        <f t="shared" si="2"/>
        <v>12</v>
      </c>
      <c r="C165" s="28" t="s">
        <v>265</v>
      </c>
      <c r="D165" s="28" t="s">
        <v>284</v>
      </c>
      <c r="E165" s="28" t="s">
        <v>318</v>
      </c>
      <c r="F165" s="28" t="s">
        <v>1356</v>
      </c>
      <c r="G165" s="28">
        <v>1</v>
      </c>
      <c r="H165" s="29">
        <v>1442900</v>
      </c>
      <c r="I165" s="23">
        <v>13</v>
      </c>
    </row>
    <row r="166" spans="1:9" ht="21" customHeight="1" outlineLevel="2" x14ac:dyDescent="0.35">
      <c r="A166" s="28">
        <v>35</v>
      </c>
      <c r="B166" s="22">
        <f t="shared" si="2"/>
        <v>13</v>
      </c>
      <c r="C166" s="28" t="s">
        <v>265</v>
      </c>
      <c r="D166" s="28" t="s">
        <v>284</v>
      </c>
      <c r="E166" s="28" t="s">
        <v>286</v>
      </c>
      <c r="F166" s="28" t="s">
        <v>1357</v>
      </c>
      <c r="G166" s="28">
        <v>1</v>
      </c>
      <c r="H166" s="29">
        <v>1472600</v>
      </c>
      <c r="I166" s="23">
        <v>15</v>
      </c>
    </row>
    <row r="167" spans="1:9" ht="21" customHeight="1" outlineLevel="2" x14ac:dyDescent="0.35">
      <c r="A167" s="28">
        <v>36</v>
      </c>
      <c r="B167" s="22">
        <f t="shared" si="2"/>
        <v>14</v>
      </c>
      <c r="C167" s="28" t="s">
        <v>265</v>
      </c>
      <c r="D167" s="28" t="s">
        <v>284</v>
      </c>
      <c r="E167" s="28" t="s">
        <v>229</v>
      </c>
      <c r="F167" s="28" t="s">
        <v>1358</v>
      </c>
      <c r="G167" s="28">
        <v>1</v>
      </c>
      <c r="H167" s="29">
        <v>330000</v>
      </c>
      <c r="I167" s="23">
        <v>3</v>
      </c>
    </row>
    <row r="168" spans="1:9" ht="21" customHeight="1" outlineLevel="2" x14ac:dyDescent="0.35">
      <c r="A168" s="28">
        <v>40</v>
      </c>
      <c r="B168" s="22">
        <f t="shared" si="2"/>
        <v>15</v>
      </c>
      <c r="C168" s="28" t="s">
        <v>265</v>
      </c>
      <c r="D168" s="28" t="s">
        <v>287</v>
      </c>
      <c r="E168" s="28" t="s">
        <v>288</v>
      </c>
      <c r="F168" s="28" t="s">
        <v>1359</v>
      </c>
      <c r="G168" s="28">
        <v>1</v>
      </c>
      <c r="H168" s="29">
        <v>414900</v>
      </c>
      <c r="I168" s="23">
        <v>5</v>
      </c>
    </row>
    <row r="169" spans="1:9" ht="21" customHeight="1" outlineLevel="2" x14ac:dyDescent="0.35">
      <c r="A169" s="28">
        <v>49</v>
      </c>
      <c r="B169" s="22">
        <f t="shared" si="2"/>
        <v>16</v>
      </c>
      <c r="C169" s="28" t="s">
        <v>265</v>
      </c>
      <c r="D169" s="28" t="s">
        <v>266</v>
      </c>
      <c r="E169" s="28" t="s">
        <v>289</v>
      </c>
      <c r="F169" s="28" t="s">
        <v>1360</v>
      </c>
      <c r="G169" s="28">
        <v>1</v>
      </c>
      <c r="H169" s="29">
        <v>2787200</v>
      </c>
      <c r="I169" s="23">
        <v>24</v>
      </c>
    </row>
    <row r="170" spans="1:9" ht="21" customHeight="1" outlineLevel="2" x14ac:dyDescent="0.35">
      <c r="A170" s="28">
        <v>53</v>
      </c>
      <c r="B170" s="22">
        <f t="shared" si="2"/>
        <v>17</v>
      </c>
      <c r="C170" s="28" t="s">
        <v>265</v>
      </c>
      <c r="D170" s="28" t="s">
        <v>267</v>
      </c>
      <c r="E170" s="28" t="s">
        <v>1828</v>
      </c>
      <c r="F170" s="28" t="s">
        <v>1829</v>
      </c>
      <c r="G170" s="28">
        <v>1</v>
      </c>
      <c r="H170" s="29">
        <v>218000</v>
      </c>
      <c r="I170" s="23">
        <v>1</v>
      </c>
    </row>
    <row r="171" spans="1:9" ht="21" customHeight="1" outlineLevel="2" x14ac:dyDescent="0.35">
      <c r="A171" s="28">
        <v>54</v>
      </c>
      <c r="B171" s="22">
        <f t="shared" si="2"/>
        <v>18</v>
      </c>
      <c r="C171" s="28" t="s">
        <v>265</v>
      </c>
      <c r="D171" s="28" t="s">
        <v>267</v>
      </c>
      <c r="E171" s="28" t="s">
        <v>323</v>
      </c>
      <c r="F171" s="28" t="s">
        <v>1361</v>
      </c>
      <c r="G171" s="28">
        <v>1</v>
      </c>
      <c r="H171" s="29">
        <v>403400</v>
      </c>
      <c r="I171" s="23">
        <v>4</v>
      </c>
    </row>
    <row r="172" spans="1:9" ht="21" customHeight="1" outlineLevel="2" x14ac:dyDescent="0.35">
      <c r="A172" s="28">
        <v>55</v>
      </c>
      <c r="B172" s="22">
        <f t="shared" si="2"/>
        <v>19</v>
      </c>
      <c r="C172" s="28" t="s">
        <v>265</v>
      </c>
      <c r="D172" s="28" t="s">
        <v>267</v>
      </c>
      <c r="E172" s="28" t="s">
        <v>1191</v>
      </c>
      <c r="F172" s="28" t="s">
        <v>1362</v>
      </c>
      <c r="G172" s="28">
        <v>1</v>
      </c>
      <c r="H172" s="29">
        <v>256000</v>
      </c>
      <c r="I172" s="23">
        <v>2</v>
      </c>
    </row>
    <row r="173" spans="1:9" ht="21" customHeight="1" outlineLevel="2" x14ac:dyDescent="0.35">
      <c r="A173" s="28">
        <v>56</v>
      </c>
      <c r="B173" s="22">
        <f t="shared" si="2"/>
        <v>20</v>
      </c>
      <c r="C173" s="28" t="s">
        <v>265</v>
      </c>
      <c r="D173" s="28" t="s">
        <v>267</v>
      </c>
      <c r="E173" s="28" t="s">
        <v>290</v>
      </c>
      <c r="F173" s="28" t="s">
        <v>1363</v>
      </c>
      <c r="G173" s="28">
        <v>1</v>
      </c>
      <c r="H173" s="29">
        <v>979700</v>
      </c>
      <c r="I173" s="23">
        <v>11</v>
      </c>
    </row>
    <row r="174" spans="1:9" ht="21" customHeight="1" outlineLevel="2" x14ac:dyDescent="0.35">
      <c r="A174" s="28">
        <v>59</v>
      </c>
      <c r="B174" s="22">
        <f t="shared" si="2"/>
        <v>21</v>
      </c>
      <c r="C174" s="28" t="s">
        <v>265</v>
      </c>
      <c r="D174" s="28" t="s">
        <v>291</v>
      </c>
      <c r="E174" s="28" t="s">
        <v>292</v>
      </c>
      <c r="F174" s="28" t="s">
        <v>1364</v>
      </c>
      <c r="G174" s="28">
        <v>1</v>
      </c>
      <c r="H174" s="29">
        <v>246400</v>
      </c>
      <c r="I174" s="23">
        <v>3</v>
      </c>
    </row>
    <row r="175" spans="1:9" ht="21" customHeight="1" outlineLevel="2" x14ac:dyDescent="0.35">
      <c r="A175" s="28">
        <v>62</v>
      </c>
      <c r="B175" s="22">
        <f t="shared" si="2"/>
        <v>22</v>
      </c>
      <c r="C175" s="28" t="s">
        <v>265</v>
      </c>
      <c r="D175" s="28" t="s">
        <v>291</v>
      </c>
      <c r="E175" s="28" t="s">
        <v>293</v>
      </c>
      <c r="F175" s="28" t="s">
        <v>1365</v>
      </c>
      <c r="G175" s="28">
        <v>1</v>
      </c>
      <c r="H175" s="29">
        <v>476100</v>
      </c>
      <c r="I175" s="23">
        <v>5</v>
      </c>
    </row>
    <row r="176" spans="1:9" ht="21" customHeight="1" outlineLevel="2" x14ac:dyDescent="0.35">
      <c r="A176" s="28">
        <v>64</v>
      </c>
      <c r="B176" s="22">
        <f t="shared" si="2"/>
        <v>23</v>
      </c>
      <c r="C176" s="28" t="s">
        <v>265</v>
      </c>
      <c r="D176" s="28" t="s">
        <v>294</v>
      </c>
      <c r="E176" s="28" t="s">
        <v>295</v>
      </c>
      <c r="F176" s="28" t="s">
        <v>1366</v>
      </c>
      <c r="G176" s="28">
        <v>1</v>
      </c>
      <c r="H176" s="29">
        <v>1371800</v>
      </c>
      <c r="I176" s="23">
        <v>11</v>
      </c>
    </row>
    <row r="177" spans="1:9" ht="21" customHeight="1" outlineLevel="2" x14ac:dyDescent="0.35">
      <c r="A177" s="28">
        <v>65</v>
      </c>
      <c r="B177" s="22">
        <f t="shared" si="2"/>
        <v>24</v>
      </c>
      <c r="C177" s="28" t="s">
        <v>265</v>
      </c>
      <c r="D177" s="28" t="s">
        <v>296</v>
      </c>
      <c r="E177" s="28" t="s">
        <v>297</v>
      </c>
      <c r="F177" s="28" t="s">
        <v>1367</v>
      </c>
      <c r="G177" s="28">
        <v>1</v>
      </c>
      <c r="H177" s="29">
        <v>727900</v>
      </c>
      <c r="I177" s="23">
        <v>9</v>
      </c>
    </row>
    <row r="178" spans="1:9" ht="21" customHeight="1" outlineLevel="2" x14ac:dyDescent="0.35">
      <c r="A178" s="28">
        <v>67</v>
      </c>
      <c r="B178" s="22">
        <f t="shared" si="2"/>
        <v>25</v>
      </c>
      <c r="C178" s="28" t="s">
        <v>265</v>
      </c>
      <c r="D178" s="28" t="s">
        <v>298</v>
      </c>
      <c r="E178" s="28" t="s">
        <v>299</v>
      </c>
      <c r="F178" s="28" t="s">
        <v>1368</v>
      </c>
      <c r="G178" s="28">
        <v>1</v>
      </c>
      <c r="H178" s="29">
        <v>260900</v>
      </c>
      <c r="I178" s="23">
        <v>1</v>
      </c>
    </row>
    <row r="179" spans="1:9" ht="21" customHeight="1" outlineLevel="2" x14ac:dyDescent="0.35">
      <c r="A179" s="28">
        <v>68</v>
      </c>
      <c r="B179" s="22">
        <f t="shared" si="2"/>
        <v>26</v>
      </c>
      <c r="C179" s="28" t="s">
        <v>265</v>
      </c>
      <c r="D179" s="28" t="s">
        <v>268</v>
      </c>
      <c r="E179" s="28" t="s">
        <v>300</v>
      </c>
      <c r="F179" s="28" t="s">
        <v>1369</v>
      </c>
      <c r="G179" s="28">
        <v>1</v>
      </c>
      <c r="H179" s="29">
        <v>614500</v>
      </c>
      <c r="I179" s="23">
        <v>7</v>
      </c>
    </row>
    <row r="180" spans="1:9" ht="21" customHeight="1" outlineLevel="2" x14ac:dyDescent="0.35">
      <c r="A180" s="28">
        <v>71</v>
      </c>
      <c r="B180" s="22">
        <f t="shared" si="2"/>
        <v>27</v>
      </c>
      <c r="C180" s="28" t="s">
        <v>265</v>
      </c>
      <c r="D180" s="28" t="s">
        <v>268</v>
      </c>
      <c r="E180" s="28" t="s">
        <v>301</v>
      </c>
      <c r="F180" s="28" t="s">
        <v>1370</v>
      </c>
      <c r="G180" s="28">
        <v>1</v>
      </c>
      <c r="H180" s="29">
        <v>638700</v>
      </c>
      <c r="I180" s="23">
        <v>7</v>
      </c>
    </row>
    <row r="181" spans="1:9" ht="21" customHeight="1" outlineLevel="2" x14ac:dyDescent="0.35">
      <c r="A181" s="28">
        <v>73</v>
      </c>
      <c r="B181" s="22">
        <f t="shared" si="2"/>
        <v>28</v>
      </c>
      <c r="C181" s="28" t="s">
        <v>265</v>
      </c>
      <c r="D181" s="28" t="s">
        <v>268</v>
      </c>
      <c r="E181" s="28" t="s">
        <v>302</v>
      </c>
      <c r="F181" s="28" t="s">
        <v>1371</v>
      </c>
      <c r="G181" s="28">
        <v>1</v>
      </c>
      <c r="H181" s="29">
        <v>343500</v>
      </c>
      <c r="I181" s="23">
        <v>3</v>
      </c>
    </row>
    <row r="182" spans="1:9" ht="21" customHeight="1" outlineLevel="2" x14ac:dyDescent="0.35">
      <c r="A182" s="28">
        <v>74</v>
      </c>
      <c r="B182" s="22">
        <f t="shared" si="2"/>
        <v>29</v>
      </c>
      <c r="C182" s="28" t="s">
        <v>265</v>
      </c>
      <c r="D182" s="28" t="s">
        <v>269</v>
      </c>
      <c r="E182" s="28" t="s">
        <v>303</v>
      </c>
      <c r="F182" s="28" t="s">
        <v>1372</v>
      </c>
      <c r="G182" s="28">
        <v>1</v>
      </c>
      <c r="H182" s="29">
        <v>541200</v>
      </c>
      <c r="I182" s="23">
        <v>7</v>
      </c>
    </row>
    <row r="183" spans="1:9" ht="21" customHeight="1" outlineLevel="2" x14ac:dyDescent="0.35">
      <c r="A183" s="28">
        <v>77</v>
      </c>
      <c r="B183" s="22">
        <f t="shared" si="2"/>
        <v>30</v>
      </c>
      <c r="C183" s="28" t="s">
        <v>265</v>
      </c>
      <c r="D183" s="28" t="s">
        <v>269</v>
      </c>
      <c r="E183" s="28" t="s">
        <v>305</v>
      </c>
      <c r="F183" s="28" t="s">
        <v>1373</v>
      </c>
      <c r="G183" s="28">
        <v>1</v>
      </c>
      <c r="H183" s="29">
        <v>424800</v>
      </c>
      <c r="I183" s="23">
        <v>5</v>
      </c>
    </row>
    <row r="184" spans="1:9" ht="21" customHeight="1" outlineLevel="2" x14ac:dyDescent="0.35">
      <c r="A184" s="28">
        <v>84</v>
      </c>
      <c r="B184" s="22">
        <f t="shared" si="2"/>
        <v>31</v>
      </c>
      <c r="C184" s="28" t="s">
        <v>265</v>
      </c>
      <c r="D184" s="28" t="s">
        <v>269</v>
      </c>
      <c r="E184" s="28" t="s">
        <v>306</v>
      </c>
      <c r="F184" s="28" t="s">
        <v>1374</v>
      </c>
      <c r="G184" s="28">
        <v>1</v>
      </c>
      <c r="H184" s="29">
        <v>149600</v>
      </c>
      <c r="I184" s="23">
        <v>1</v>
      </c>
    </row>
    <row r="185" spans="1:9" ht="21" customHeight="1" outlineLevel="2" x14ac:dyDescent="0.35">
      <c r="A185" s="28">
        <v>85</v>
      </c>
      <c r="B185" s="22">
        <f t="shared" si="2"/>
        <v>32</v>
      </c>
      <c r="C185" s="28" t="s">
        <v>265</v>
      </c>
      <c r="D185" s="28" t="s">
        <v>307</v>
      </c>
      <c r="E185" s="28" t="s">
        <v>308</v>
      </c>
      <c r="F185" s="28" t="s">
        <v>1375</v>
      </c>
      <c r="G185" s="28">
        <v>1</v>
      </c>
      <c r="H185" s="29">
        <v>755500</v>
      </c>
      <c r="I185" s="23">
        <v>5</v>
      </c>
    </row>
    <row r="186" spans="1:9" ht="21" customHeight="1" outlineLevel="2" x14ac:dyDescent="0.35">
      <c r="A186" s="28">
        <v>86</v>
      </c>
      <c r="B186" s="22">
        <f t="shared" si="2"/>
        <v>33</v>
      </c>
      <c r="C186" s="28" t="s">
        <v>265</v>
      </c>
      <c r="D186" s="28" t="s">
        <v>307</v>
      </c>
      <c r="E186" s="28" t="s">
        <v>331</v>
      </c>
      <c r="F186" s="28" t="s">
        <v>1376</v>
      </c>
      <c r="G186" s="28">
        <v>1</v>
      </c>
      <c r="H186" s="29">
        <v>492900</v>
      </c>
      <c r="I186" s="23">
        <v>5</v>
      </c>
    </row>
    <row r="187" spans="1:9" ht="21" customHeight="1" outlineLevel="2" x14ac:dyDescent="0.35">
      <c r="A187" s="28">
        <v>87</v>
      </c>
      <c r="B187" s="22">
        <f t="shared" si="2"/>
        <v>34</v>
      </c>
      <c r="C187" s="28" t="s">
        <v>265</v>
      </c>
      <c r="D187" s="28" t="s">
        <v>307</v>
      </c>
      <c r="E187" s="28" t="s">
        <v>309</v>
      </c>
      <c r="F187" s="28" t="s">
        <v>1377</v>
      </c>
      <c r="G187" s="28">
        <v>1</v>
      </c>
      <c r="H187" s="29">
        <v>5378600</v>
      </c>
      <c r="I187" s="23">
        <v>40</v>
      </c>
    </row>
    <row r="188" spans="1:9" ht="21" customHeight="1" outlineLevel="2" x14ac:dyDescent="0.35">
      <c r="A188" s="28">
        <v>89</v>
      </c>
      <c r="B188" s="22">
        <f t="shared" si="2"/>
        <v>35</v>
      </c>
      <c r="C188" s="28" t="s">
        <v>265</v>
      </c>
      <c r="D188" s="28" t="s">
        <v>307</v>
      </c>
      <c r="E188" s="28" t="s">
        <v>334</v>
      </c>
      <c r="F188" s="28" t="s">
        <v>1378</v>
      </c>
      <c r="G188" s="28">
        <v>1</v>
      </c>
      <c r="H188" s="29">
        <v>1557800</v>
      </c>
      <c r="I188" s="23">
        <v>13</v>
      </c>
    </row>
    <row r="189" spans="1:9" ht="21" customHeight="1" outlineLevel="2" x14ac:dyDescent="0.35">
      <c r="A189" s="28">
        <v>92</v>
      </c>
      <c r="B189" s="22">
        <f t="shared" si="2"/>
        <v>36</v>
      </c>
      <c r="C189" s="28" t="s">
        <v>265</v>
      </c>
      <c r="D189" s="28" t="s">
        <v>310</v>
      </c>
      <c r="E189" s="28" t="s">
        <v>311</v>
      </c>
      <c r="F189" s="28" t="s">
        <v>1379</v>
      </c>
      <c r="G189" s="28">
        <v>1</v>
      </c>
      <c r="H189" s="29">
        <v>223000</v>
      </c>
      <c r="I189" s="23">
        <v>2</v>
      </c>
    </row>
    <row r="190" spans="1:9" ht="21" customHeight="1" outlineLevel="2" x14ac:dyDescent="0.35">
      <c r="A190" s="28">
        <v>98</v>
      </c>
      <c r="B190" s="22">
        <f t="shared" si="2"/>
        <v>37</v>
      </c>
      <c r="C190" s="28" t="s">
        <v>265</v>
      </c>
      <c r="D190" s="28" t="s">
        <v>310</v>
      </c>
      <c r="E190" s="28" t="s">
        <v>312</v>
      </c>
      <c r="F190" s="28" t="s">
        <v>1380</v>
      </c>
      <c r="G190" s="28">
        <v>1</v>
      </c>
      <c r="H190" s="29">
        <v>850800</v>
      </c>
      <c r="I190" s="23">
        <v>9</v>
      </c>
    </row>
    <row r="191" spans="1:9" ht="21" customHeight="1" outlineLevel="2" x14ac:dyDescent="0.35">
      <c r="A191" s="28">
        <v>109</v>
      </c>
      <c r="B191" s="22">
        <f t="shared" si="2"/>
        <v>38</v>
      </c>
      <c r="C191" s="28" t="s">
        <v>265</v>
      </c>
      <c r="D191" s="28" t="s">
        <v>313</v>
      </c>
      <c r="E191" s="28" t="s">
        <v>335</v>
      </c>
      <c r="F191" s="28" t="s">
        <v>1381</v>
      </c>
      <c r="G191" s="28">
        <v>1</v>
      </c>
      <c r="H191" s="29">
        <v>242000</v>
      </c>
      <c r="I191" s="23">
        <v>2</v>
      </c>
    </row>
    <row r="192" spans="1:9" ht="21" customHeight="1" outlineLevel="2" x14ac:dyDescent="0.35">
      <c r="A192" s="28">
        <v>110</v>
      </c>
      <c r="B192" s="22">
        <f t="shared" si="2"/>
        <v>39</v>
      </c>
      <c r="C192" s="28" t="s">
        <v>265</v>
      </c>
      <c r="D192" s="28" t="s">
        <v>313</v>
      </c>
      <c r="E192" s="28" t="s">
        <v>1192</v>
      </c>
      <c r="F192" s="28" t="s">
        <v>1382</v>
      </c>
      <c r="G192" s="28">
        <v>1</v>
      </c>
      <c r="H192" s="29">
        <v>185700</v>
      </c>
      <c r="I192" s="23">
        <v>3</v>
      </c>
    </row>
    <row r="193" spans="1:9" ht="21" customHeight="1" outlineLevel="2" x14ac:dyDescent="0.35">
      <c r="A193" s="28">
        <v>111</v>
      </c>
      <c r="B193" s="22">
        <f t="shared" si="2"/>
        <v>40</v>
      </c>
      <c r="C193" s="28" t="s">
        <v>265</v>
      </c>
      <c r="D193" s="28" t="s">
        <v>313</v>
      </c>
      <c r="E193" s="28" t="s">
        <v>314</v>
      </c>
      <c r="F193" s="28" t="s">
        <v>1383</v>
      </c>
      <c r="G193" s="28">
        <v>1</v>
      </c>
      <c r="H193" s="29">
        <v>4233900</v>
      </c>
      <c r="I193" s="23">
        <v>39</v>
      </c>
    </row>
    <row r="194" spans="1:9" ht="21" customHeight="1" outlineLevel="2" x14ac:dyDescent="0.35">
      <c r="A194" s="28">
        <v>113</v>
      </c>
      <c r="B194" s="22">
        <f t="shared" si="2"/>
        <v>41</v>
      </c>
      <c r="C194" s="28" t="s">
        <v>265</v>
      </c>
      <c r="D194" s="28" t="s">
        <v>315</v>
      </c>
      <c r="E194" s="28" t="s">
        <v>316</v>
      </c>
      <c r="F194" s="28" t="s">
        <v>1384</v>
      </c>
      <c r="G194" s="28">
        <v>1</v>
      </c>
      <c r="H194" s="29">
        <v>90900</v>
      </c>
      <c r="I194" s="23">
        <v>1</v>
      </c>
    </row>
    <row r="195" spans="1:9" ht="21" customHeight="1" outlineLevel="2" x14ac:dyDescent="0.35">
      <c r="A195" s="28">
        <v>114</v>
      </c>
      <c r="B195" s="22">
        <f t="shared" si="2"/>
        <v>42</v>
      </c>
      <c r="C195" s="28" t="s">
        <v>265</v>
      </c>
      <c r="D195" s="28" t="s">
        <v>317</v>
      </c>
      <c r="E195" s="28" t="s">
        <v>144</v>
      </c>
      <c r="F195" s="28" t="s">
        <v>1385</v>
      </c>
      <c r="G195" s="28">
        <v>1</v>
      </c>
      <c r="H195" s="29">
        <v>175800</v>
      </c>
      <c r="I195" s="23">
        <v>2</v>
      </c>
    </row>
    <row r="196" spans="1:9" ht="21" customHeight="1" outlineLevel="2" x14ac:dyDescent="0.35">
      <c r="A196" s="28">
        <v>131</v>
      </c>
      <c r="B196" s="22">
        <f t="shared" si="2"/>
        <v>43</v>
      </c>
      <c r="C196" s="28" t="s">
        <v>265</v>
      </c>
      <c r="D196" s="28" t="s">
        <v>282</v>
      </c>
      <c r="E196" s="28" t="s">
        <v>1830</v>
      </c>
      <c r="F196" s="28" t="s">
        <v>1831</v>
      </c>
      <c r="G196" s="28">
        <v>1</v>
      </c>
      <c r="H196" s="29">
        <v>61200</v>
      </c>
      <c r="I196" s="23">
        <v>1</v>
      </c>
    </row>
    <row r="197" spans="1:9" ht="21" customHeight="1" outlineLevel="2" x14ac:dyDescent="0.35">
      <c r="A197" s="28">
        <v>136</v>
      </c>
      <c r="B197" s="22">
        <f t="shared" si="2"/>
        <v>44</v>
      </c>
      <c r="C197" s="28" t="s">
        <v>265</v>
      </c>
      <c r="D197" s="28" t="s">
        <v>284</v>
      </c>
      <c r="E197" s="28" t="s">
        <v>319</v>
      </c>
      <c r="F197" s="28" t="s">
        <v>1386</v>
      </c>
      <c r="G197" s="28">
        <v>1</v>
      </c>
      <c r="H197" s="29">
        <v>894400</v>
      </c>
      <c r="I197" s="23">
        <v>10</v>
      </c>
    </row>
    <row r="198" spans="1:9" ht="21" customHeight="1" outlineLevel="2" x14ac:dyDescent="0.35">
      <c r="A198" s="28">
        <v>139</v>
      </c>
      <c r="B198" s="22">
        <f t="shared" si="2"/>
        <v>45</v>
      </c>
      <c r="C198" s="28" t="s">
        <v>265</v>
      </c>
      <c r="D198" s="28" t="s">
        <v>287</v>
      </c>
      <c r="E198" s="28" t="s">
        <v>320</v>
      </c>
      <c r="F198" s="28" t="s">
        <v>1387</v>
      </c>
      <c r="G198" s="28">
        <v>1</v>
      </c>
      <c r="H198" s="29">
        <v>362100</v>
      </c>
      <c r="I198" s="23">
        <v>5</v>
      </c>
    </row>
    <row r="199" spans="1:9" ht="21" customHeight="1" outlineLevel="2" x14ac:dyDescent="0.35">
      <c r="A199" s="28">
        <v>140</v>
      </c>
      <c r="B199" s="22">
        <f t="shared" si="2"/>
        <v>46</v>
      </c>
      <c r="C199" s="28" t="s">
        <v>265</v>
      </c>
      <c r="D199" s="28" t="s">
        <v>287</v>
      </c>
      <c r="E199" s="28" t="s">
        <v>261</v>
      </c>
      <c r="F199" s="28" t="s">
        <v>1388</v>
      </c>
      <c r="G199" s="28">
        <v>1</v>
      </c>
      <c r="H199" s="29">
        <v>503100</v>
      </c>
      <c r="I199" s="23">
        <v>6</v>
      </c>
    </row>
    <row r="200" spans="1:9" ht="21" customHeight="1" outlineLevel="2" x14ac:dyDescent="0.35">
      <c r="A200" s="28">
        <v>141</v>
      </c>
      <c r="B200" s="22">
        <f t="shared" si="2"/>
        <v>47</v>
      </c>
      <c r="C200" s="28" t="s">
        <v>265</v>
      </c>
      <c r="D200" s="28" t="s">
        <v>287</v>
      </c>
      <c r="E200" s="28" t="s">
        <v>321</v>
      </c>
      <c r="F200" s="28" t="s">
        <v>1389</v>
      </c>
      <c r="G200" s="28">
        <v>1</v>
      </c>
      <c r="H200" s="29">
        <v>31500</v>
      </c>
      <c r="I200" s="23">
        <v>1</v>
      </c>
    </row>
    <row r="201" spans="1:9" ht="21" customHeight="1" outlineLevel="2" x14ac:dyDescent="0.35">
      <c r="A201" s="28">
        <v>149</v>
      </c>
      <c r="B201" s="22">
        <f t="shared" si="2"/>
        <v>48</v>
      </c>
      <c r="C201" s="28" t="s">
        <v>265</v>
      </c>
      <c r="D201" s="28" t="s">
        <v>267</v>
      </c>
      <c r="E201" s="28" t="s">
        <v>322</v>
      </c>
      <c r="F201" s="28" t="s">
        <v>1390</v>
      </c>
      <c r="G201" s="28">
        <v>1</v>
      </c>
      <c r="H201" s="29">
        <v>657400</v>
      </c>
      <c r="I201" s="23">
        <v>10</v>
      </c>
    </row>
    <row r="202" spans="1:9" ht="21" customHeight="1" outlineLevel="2" x14ac:dyDescent="0.35">
      <c r="A202" s="28">
        <v>156</v>
      </c>
      <c r="B202" s="22">
        <f t="shared" si="2"/>
        <v>49</v>
      </c>
      <c r="C202" s="28" t="s">
        <v>265</v>
      </c>
      <c r="D202" s="28" t="s">
        <v>291</v>
      </c>
      <c r="E202" s="28" t="s">
        <v>324</v>
      </c>
      <c r="F202" s="28" t="s">
        <v>1391</v>
      </c>
      <c r="G202" s="28">
        <v>1</v>
      </c>
      <c r="H202" s="29">
        <v>1956900</v>
      </c>
      <c r="I202" s="23">
        <v>24</v>
      </c>
    </row>
    <row r="203" spans="1:9" ht="21" customHeight="1" outlineLevel="2" x14ac:dyDescent="0.35">
      <c r="A203" s="28">
        <v>169</v>
      </c>
      <c r="B203" s="22">
        <f t="shared" si="2"/>
        <v>50</v>
      </c>
      <c r="C203" s="28" t="s">
        <v>265</v>
      </c>
      <c r="D203" s="28" t="s">
        <v>326</v>
      </c>
      <c r="E203" s="28" t="s">
        <v>327</v>
      </c>
      <c r="F203" s="28" t="s">
        <v>1392</v>
      </c>
      <c r="G203" s="28">
        <v>1</v>
      </c>
      <c r="H203" s="29">
        <v>263600</v>
      </c>
      <c r="I203" s="23">
        <v>4</v>
      </c>
    </row>
    <row r="204" spans="1:9" ht="21" customHeight="1" outlineLevel="2" x14ac:dyDescent="0.35">
      <c r="A204" s="28">
        <v>176</v>
      </c>
      <c r="B204" s="22">
        <f t="shared" si="2"/>
        <v>51</v>
      </c>
      <c r="C204" s="28" t="s">
        <v>265</v>
      </c>
      <c r="D204" s="28" t="s">
        <v>296</v>
      </c>
      <c r="E204" s="28" t="s">
        <v>328</v>
      </c>
      <c r="F204" s="28" t="s">
        <v>1393</v>
      </c>
      <c r="G204" s="28">
        <v>1</v>
      </c>
      <c r="H204" s="29">
        <v>359700</v>
      </c>
      <c r="I204" s="23">
        <v>3</v>
      </c>
    </row>
    <row r="205" spans="1:9" ht="21" customHeight="1" outlineLevel="2" x14ac:dyDescent="0.35">
      <c r="A205" s="28">
        <v>177</v>
      </c>
      <c r="B205" s="22">
        <f t="shared" si="2"/>
        <v>52</v>
      </c>
      <c r="C205" s="28" t="s">
        <v>265</v>
      </c>
      <c r="D205" s="28" t="s">
        <v>296</v>
      </c>
      <c r="E205" s="28" t="s">
        <v>329</v>
      </c>
      <c r="F205" s="28" t="s">
        <v>1394</v>
      </c>
      <c r="G205" s="28">
        <v>1</v>
      </c>
      <c r="H205" s="29">
        <v>561700</v>
      </c>
      <c r="I205" s="23">
        <v>6</v>
      </c>
    </row>
    <row r="206" spans="1:9" ht="21" customHeight="1" outlineLevel="2" x14ac:dyDescent="0.35">
      <c r="A206" s="28">
        <v>185</v>
      </c>
      <c r="B206" s="22">
        <f t="shared" si="2"/>
        <v>53</v>
      </c>
      <c r="C206" s="28" t="s">
        <v>265</v>
      </c>
      <c r="D206" s="28" t="s">
        <v>268</v>
      </c>
      <c r="E206" s="28" t="s">
        <v>330</v>
      </c>
      <c r="F206" s="28" t="s">
        <v>1395</v>
      </c>
      <c r="G206" s="28">
        <v>1</v>
      </c>
      <c r="H206" s="29">
        <v>182500</v>
      </c>
      <c r="I206" s="23">
        <v>2</v>
      </c>
    </row>
    <row r="207" spans="1:9" ht="21" customHeight="1" outlineLevel="2" x14ac:dyDescent="0.35">
      <c r="A207" s="28">
        <v>188</v>
      </c>
      <c r="B207" s="22">
        <f t="shared" si="2"/>
        <v>54</v>
      </c>
      <c r="C207" s="28" t="s">
        <v>265</v>
      </c>
      <c r="D207" s="28" t="s">
        <v>307</v>
      </c>
      <c r="E207" s="28" t="s">
        <v>332</v>
      </c>
      <c r="F207" s="28" t="s">
        <v>1396</v>
      </c>
      <c r="G207" s="28">
        <v>1</v>
      </c>
      <c r="H207" s="29">
        <v>375200</v>
      </c>
      <c r="I207" s="23">
        <v>6</v>
      </c>
    </row>
    <row r="208" spans="1:9" ht="21" customHeight="1" outlineLevel="2" x14ac:dyDescent="0.35">
      <c r="A208" s="28">
        <v>189</v>
      </c>
      <c r="B208" s="36">
        <f t="shared" si="2"/>
        <v>55</v>
      </c>
      <c r="C208" s="37" t="s">
        <v>265</v>
      </c>
      <c r="D208" s="37" t="s">
        <v>307</v>
      </c>
      <c r="E208" s="37" t="s">
        <v>333</v>
      </c>
      <c r="F208" s="37" t="s">
        <v>1397</v>
      </c>
      <c r="G208" s="37">
        <v>1</v>
      </c>
      <c r="H208" s="38">
        <v>492200</v>
      </c>
      <c r="I208" s="23">
        <v>6</v>
      </c>
    </row>
    <row r="209" spans="1:9" ht="21" customHeight="1" outlineLevel="1" x14ac:dyDescent="0.35">
      <c r="A209" s="58"/>
      <c r="B209" s="59"/>
      <c r="C209" s="56" t="s">
        <v>336</v>
      </c>
      <c r="D209" s="56"/>
      <c r="E209" s="56"/>
      <c r="F209" s="56"/>
      <c r="G209" s="56">
        <f>SUBTOTAL(9,G154:G208)</f>
        <v>55</v>
      </c>
      <c r="H209" s="57">
        <f>SUBTOTAL(9,H154:H208)</f>
        <v>42054700</v>
      </c>
      <c r="I209" s="55">
        <f>SUBTOTAL(9,I154:I208)</f>
        <v>415</v>
      </c>
    </row>
    <row r="210" spans="1:9" ht="21" customHeight="1" outlineLevel="2" x14ac:dyDescent="0.35">
      <c r="A210" s="28">
        <v>12</v>
      </c>
      <c r="B210" s="39">
        <v>1</v>
      </c>
      <c r="C210" s="40" t="s">
        <v>337</v>
      </c>
      <c r="D210" s="40" t="s">
        <v>339</v>
      </c>
      <c r="E210" s="40" t="s">
        <v>340</v>
      </c>
      <c r="F210" s="40" t="s">
        <v>1398</v>
      </c>
      <c r="G210" s="40">
        <v>1</v>
      </c>
      <c r="H210" s="41">
        <v>1113200</v>
      </c>
      <c r="I210" s="23">
        <v>12</v>
      </c>
    </row>
    <row r="211" spans="1:9" ht="18.95" customHeight="1" outlineLevel="2" x14ac:dyDescent="0.35">
      <c r="A211" s="28">
        <v>15</v>
      </c>
      <c r="B211" s="22">
        <f t="shared" si="2"/>
        <v>2</v>
      </c>
      <c r="C211" s="28" t="s">
        <v>337</v>
      </c>
      <c r="D211" s="28" t="s">
        <v>341</v>
      </c>
      <c r="E211" s="28" t="s">
        <v>342</v>
      </c>
      <c r="F211" s="28" t="s">
        <v>1399</v>
      </c>
      <c r="G211" s="28">
        <v>1</v>
      </c>
      <c r="H211" s="29">
        <v>1511800</v>
      </c>
      <c r="I211" s="23">
        <v>14</v>
      </c>
    </row>
    <row r="212" spans="1:9" ht="18.95" customHeight="1" outlineLevel="2" x14ac:dyDescent="0.35">
      <c r="A212" s="28">
        <v>22</v>
      </c>
      <c r="B212" s="22">
        <f t="shared" si="2"/>
        <v>3</v>
      </c>
      <c r="C212" s="28" t="s">
        <v>337</v>
      </c>
      <c r="D212" s="28" t="s">
        <v>343</v>
      </c>
      <c r="E212" s="28" t="s">
        <v>344</v>
      </c>
      <c r="F212" s="28" t="s">
        <v>1400</v>
      </c>
      <c r="G212" s="28">
        <v>1</v>
      </c>
      <c r="H212" s="29">
        <v>5416400</v>
      </c>
      <c r="I212" s="23">
        <v>41</v>
      </c>
    </row>
    <row r="213" spans="1:9" ht="18.95" customHeight="1" outlineLevel="2" x14ac:dyDescent="0.35">
      <c r="A213" s="28">
        <v>52</v>
      </c>
      <c r="B213" s="36">
        <f t="shared" si="2"/>
        <v>4</v>
      </c>
      <c r="C213" s="37" t="s">
        <v>337</v>
      </c>
      <c r="D213" s="37" t="s">
        <v>338</v>
      </c>
      <c r="E213" s="37" t="s">
        <v>345</v>
      </c>
      <c r="F213" s="37" t="s">
        <v>1401</v>
      </c>
      <c r="G213" s="37">
        <v>1</v>
      </c>
      <c r="H213" s="38">
        <v>1019300</v>
      </c>
      <c r="I213" s="23">
        <v>10</v>
      </c>
    </row>
    <row r="214" spans="1:9" ht="18.95" customHeight="1" outlineLevel="1" x14ac:dyDescent="0.35">
      <c r="A214" s="58"/>
      <c r="B214" s="59"/>
      <c r="C214" s="56" t="s">
        <v>346</v>
      </c>
      <c r="D214" s="56"/>
      <c r="E214" s="56"/>
      <c r="F214" s="56"/>
      <c r="G214" s="56">
        <f>SUBTOTAL(9,G210:G213)</f>
        <v>4</v>
      </c>
      <c r="H214" s="57">
        <f>SUBTOTAL(9,H210:H213)</f>
        <v>9060700</v>
      </c>
      <c r="I214" s="55">
        <f>SUBTOTAL(9,I210:I213)</f>
        <v>77</v>
      </c>
    </row>
    <row r="215" spans="1:9" ht="18" customHeight="1" outlineLevel="2" x14ac:dyDescent="0.35">
      <c r="A215" s="28">
        <v>4</v>
      </c>
      <c r="B215" s="39">
        <v>1</v>
      </c>
      <c r="C215" s="40" t="s">
        <v>347</v>
      </c>
      <c r="D215" s="40" t="s">
        <v>349</v>
      </c>
      <c r="E215" s="40" t="s">
        <v>350</v>
      </c>
      <c r="F215" s="40" t="s">
        <v>1402</v>
      </c>
      <c r="G215" s="40">
        <v>1</v>
      </c>
      <c r="H215" s="41">
        <v>1570700</v>
      </c>
      <c r="I215" s="23">
        <v>14</v>
      </c>
    </row>
    <row r="216" spans="1:9" ht="18" customHeight="1" outlineLevel="2" x14ac:dyDescent="0.35">
      <c r="A216" s="28">
        <v>7</v>
      </c>
      <c r="B216" s="22">
        <f t="shared" ref="B216:B284" si="3">B215+1</f>
        <v>2</v>
      </c>
      <c r="C216" s="28" t="s">
        <v>347</v>
      </c>
      <c r="D216" s="28" t="s">
        <v>351</v>
      </c>
      <c r="E216" s="28" t="s">
        <v>352</v>
      </c>
      <c r="F216" s="28" t="s">
        <v>1403</v>
      </c>
      <c r="G216" s="28">
        <v>1</v>
      </c>
      <c r="H216" s="29">
        <v>86900</v>
      </c>
      <c r="I216" s="23">
        <v>1</v>
      </c>
    </row>
    <row r="217" spans="1:9" ht="18" customHeight="1" outlineLevel="2" x14ac:dyDescent="0.35">
      <c r="A217" s="28">
        <v>8</v>
      </c>
      <c r="B217" s="22">
        <f t="shared" si="3"/>
        <v>3</v>
      </c>
      <c r="C217" s="28" t="s">
        <v>347</v>
      </c>
      <c r="D217" s="28" t="s">
        <v>351</v>
      </c>
      <c r="E217" s="28" t="s">
        <v>353</v>
      </c>
      <c r="F217" s="28" t="s">
        <v>1404</v>
      </c>
      <c r="G217" s="28">
        <v>1</v>
      </c>
      <c r="H217" s="29">
        <v>444200</v>
      </c>
      <c r="I217" s="23">
        <v>3</v>
      </c>
    </row>
    <row r="218" spans="1:9" ht="18" customHeight="1" outlineLevel="2" x14ac:dyDescent="0.35">
      <c r="A218" s="28">
        <v>11</v>
      </c>
      <c r="B218" s="22">
        <f t="shared" si="3"/>
        <v>4</v>
      </c>
      <c r="C218" s="28" t="s">
        <v>347</v>
      </c>
      <c r="D218" s="28" t="s">
        <v>348</v>
      </c>
      <c r="E218" s="28" t="s">
        <v>354</v>
      </c>
      <c r="F218" s="28" t="s">
        <v>1405</v>
      </c>
      <c r="G218" s="28">
        <v>1</v>
      </c>
      <c r="H218" s="29">
        <v>2156000</v>
      </c>
      <c r="I218" s="23">
        <v>20</v>
      </c>
    </row>
    <row r="219" spans="1:9" ht="18" customHeight="1" outlineLevel="2" x14ac:dyDescent="0.35">
      <c r="A219" s="28">
        <v>15</v>
      </c>
      <c r="B219" s="22">
        <f t="shared" si="3"/>
        <v>5</v>
      </c>
      <c r="C219" s="28" t="s">
        <v>347</v>
      </c>
      <c r="D219" s="28" t="s">
        <v>355</v>
      </c>
      <c r="E219" s="28" t="s">
        <v>366</v>
      </c>
      <c r="F219" s="28" t="s">
        <v>1406</v>
      </c>
      <c r="G219" s="28">
        <v>1</v>
      </c>
      <c r="H219" s="29">
        <v>209900</v>
      </c>
      <c r="I219" s="23">
        <v>4</v>
      </c>
    </row>
    <row r="220" spans="1:9" ht="18" customHeight="1" outlineLevel="2" x14ac:dyDescent="0.35">
      <c r="A220" s="28">
        <v>32</v>
      </c>
      <c r="B220" s="22">
        <f t="shared" si="3"/>
        <v>6</v>
      </c>
      <c r="C220" s="28" t="s">
        <v>347</v>
      </c>
      <c r="D220" s="28" t="s">
        <v>349</v>
      </c>
      <c r="E220" s="28" t="s">
        <v>356</v>
      </c>
      <c r="F220" s="28" t="s">
        <v>1407</v>
      </c>
      <c r="G220" s="28">
        <v>1</v>
      </c>
      <c r="H220" s="29">
        <v>1002700</v>
      </c>
      <c r="I220" s="23">
        <v>10</v>
      </c>
    </row>
    <row r="221" spans="1:9" ht="18" customHeight="1" outlineLevel="2" x14ac:dyDescent="0.35">
      <c r="A221" s="28">
        <v>34</v>
      </c>
      <c r="B221" s="22">
        <f t="shared" si="3"/>
        <v>7</v>
      </c>
      <c r="C221" s="28" t="s">
        <v>347</v>
      </c>
      <c r="D221" s="28" t="s">
        <v>349</v>
      </c>
      <c r="E221" s="28" t="s">
        <v>357</v>
      </c>
      <c r="F221" s="28" t="s">
        <v>1408</v>
      </c>
      <c r="G221" s="28">
        <v>1</v>
      </c>
      <c r="H221" s="29">
        <v>869800</v>
      </c>
      <c r="I221" s="23">
        <v>9</v>
      </c>
    </row>
    <row r="222" spans="1:9" ht="18" customHeight="1" outlineLevel="2" x14ac:dyDescent="0.35">
      <c r="A222" s="28">
        <v>43</v>
      </c>
      <c r="B222" s="22">
        <f t="shared" si="3"/>
        <v>8</v>
      </c>
      <c r="C222" s="28" t="s">
        <v>347</v>
      </c>
      <c r="D222" s="28" t="s">
        <v>351</v>
      </c>
      <c r="E222" s="28" t="s">
        <v>358</v>
      </c>
      <c r="F222" s="28" t="s">
        <v>1409</v>
      </c>
      <c r="G222" s="28">
        <v>1</v>
      </c>
      <c r="H222" s="29">
        <v>917300</v>
      </c>
      <c r="I222" s="23">
        <v>15</v>
      </c>
    </row>
    <row r="223" spans="1:9" ht="18" customHeight="1" outlineLevel="2" x14ac:dyDescent="0.35">
      <c r="A223" s="28">
        <v>44</v>
      </c>
      <c r="B223" s="22">
        <f t="shared" si="3"/>
        <v>9</v>
      </c>
      <c r="C223" s="28" t="s">
        <v>347</v>
      </c>
      <c r="D223" s="28" t="s">
        <v>351</v>
      </c>
      <c r="E223" s="28" t="s">
        <v>359</v>
      </c>
      <c r="F223" s="28" t="s">
        <v>1410</v>
      </c>
      <c r="G223" s="28">
        <v>1</v>
      </c>
      <c r="H223" s="29">
        <v>752100</v>
      </c>
      <c r="I223" s="23">
        <v>10</v>
      </c>
    </row>
    <row r="224" spans="1:9" ht="18" customHeight="1" outlineLevel="2" x14ac:dyDescent="0.35">
      <c r="A224" s="28">
        <v>47</v>
      </c>
      <c r="B224" s="22">
        <f t="shared" si="3"/>
        <v>10</v>
      </c>
      <c r="C224" s="28" t="s">
        <v>347</v>
      </c>
      <c r="D224" s="28" t="s">
        <v>351</v>
      </c>
      <c r="E224" s="28" t="s">
        <v>360</v>
      </c>
      <c r="F224" s="28" t="s">
        <v>1411</v>
      </c>
      <c r="G224" s="28">
        <v>1</v>
      </c>
      <c r="H224" s="29">
        <v>441500</v>
      </c>
      <c r="I224" s="23">
        <v>7</v>
      </c>
    </row>
    <row r="225" spans="1:9" ht="18" customHeight="1" outlineLevel="2" x14ac:dyDescent="0.35">
      <c r="A225" s="28">
        <v>48</v>
      </c>
      <c r="B225" s="22">
        <f t="shared" si="3"/>
        <v>11</v>
      </c>
      <c r="C225" s="28" t="s">
        <v>347</v>
      </c>
      <c r="D225" s="28" t="s">
        <v>348</v>
      </c>
      <c r="E225" s="28" t="s">
        <v>361</v>
      </c>
      <c r="F225" s="28" t="s">
        <v>1412</v>
      </c>
      <c r="G225" s="28">
        <v>1</v>
      </c>
      <c r="H225" s="29">
        <v>492400</v>
      </c>
      <c r="I225" s="23">
        <v>8</v>
      </c>
    </row>
    <row r="226" spans="1:9" ht="18" customHeight="1" outlineLevel="2" x14ac:dyDescent="0.35">
      <c r="A226" s="28">
        <v>50</v>
      </c>
      <c r="B226" s="22">
        <f t="shared" si="3"/>
        <v>12</v>
      </c>
      <c r="C226" s="28" t="s">
        <v>347</v>
      </c>
      <c r="D226" s="28" t="s">
        <v>348</v>
      </c>
      <c r="E226" s="28" t="s">
        <v>362</v>
      </c>
      <c r="F226" s="28" t="s">
        <v>1413</v>
      </c>
      <c r="G226" s="28">
        <v>1</v>
      </c>
      <c r="H226" s="29">
        <v>865200</v>
      </c>
      <c r="I226" s="23">
        <v>9</v>
      </c>
    </row>
    <row r="227" spans="1:9" ht="18" customHeight="1" outlineLevel="2" x14ac:dyDescent="0.35">
      <c r="A227" s="28">
        <v>52</v>
      </c>
      <c r="B227" s="22">
        <f t="shared" si="3"/>
        <v>13</v>
      </c>
      <c r="C227" s="28" t="s">
        <v>347</v>
      </c>
      <c r="D227" s="28" t="s">
        <v>348</v>
      </c>
      <c r="E227" s="28" t="s">
        <v>363</v>
      </c>
      <c r="F227" s="28" t="s">
        <v>1414</v>
      </c>
      <c r="G227" s="28">
        <v>1</v>
      </c>
      <c r="H227" s="29">
        <v>700400</v>
      </c>
      <c r="I227" s="23">
        <v>9</v>
      </c>
    </row>
    <row r="228" spans="1:9" ht="18" customHeight="1" outlineLevel="2" x14ac:dyDescent="0.35">
      <c r="A228" s="28">
        <v>53</v>
      </c>
      <c r="B228" s="22">
        <f t="shared" si="3"/>
        <v>14</v>
      </c>
      <c r="C228" s="28" t="s">
        <v>347</v>
      </c>
      <c r="D228" s="28" t="s">
        <v>348</v>
      </c>
      <c r="E228" s="28" t="s">
        <v>364</v>
      </c>
      <c r="F228" s="28" t="s">
        <v>1415</v>
      </c>
      <c r="G228" s="28">
        <v>1</v>
      </c>
      <c r="H228" s="29">
        <v>715400</v>
      </c>
      <c r="I228" s="23">
        <v>10</v>
      </c>
    </row>
    <row r="229" spans="1:9" ht="18" customHeight="1" outlineLevel="2" x14ac:dyDescent="0.35">
      <c r="A229" s="28">
        <v>54</v>
      </c>
      <c r="B229" s="22">
        <f t="shared" si="3"/>
        <v>15</v>
      </c>
      <c r="C229" s="28" t="s">
        <v>347</v>
      </c>
      <c r="D229" s="28" t="s">
        <v>348</v>
      </c>
      <c r="E229" s="28" t="s">
        <v>365</v>
      </c>
      <c r="F229" s="28" t="s">
        <v>1416</v>
      </c>
      <c r="G229" s="28">
        <v>1</v>
      </c>
      <c r="H229" s="29">
        <v>887300</v>
      </c>
      <c r="I229" s="23">
        <v>12</v>
      </c>
    </row>
    <row r="230" spans="1:9" ht="18" customHeight="1" outlineLevel="2" x14ac:dyDescent="0.35">
      <c r="A230" s="28">
        <v>65</v>
      </c>
      <c r="B230" s="36">
        <f t="shared" si="3"/>
        <v>16</v>
      </c>
      <c r="C230" s="37" t="s">
        <v>347</v>
      </c>
      <c r="D230" s="37" t="s">
        <v>355</v>
      </c>
      <c r="E230" s="37" t="s">
        <v>367</v>
      </c>
      <c r="F230" s="37" t="s">
        <v>1417</v>
      </c>
      <c r="G230" s="37">
        <v>1</v>
      </c>
      <c r="H230" s="38">
        <v>1041400</v>
      </c>
      <c r="I230" s="23">
        <v>15</v>
      </c>
    </row>
    <row r="231" spans="1:9" ht="18" customHeight="1" outlineLevel="1" x14ac:dyDescent="0.35">
      <c r="A231" s="58"/>
      <c r="B231" s="59"/>
      <c r="C231" s="56" t="s">
        <v>368</v>
      </c>
      <c r="D231" s="56"/>
      <c r="E231" s="56"/>
      <c r="F231" s="56"/>
      <c r="G231" s="56">
        <f>SUBTOTAL(9,G215:G230)</f>
        <v>16</v>
      </c>
      <c r="H231" s="57">
        <f>SUBTOTAL(9,H215:H230)</f>
        <v>13153200</v>
      </c>
      <c r="I231" s="55">
        <f>SUBTOTAL(9,I215:I230)</f>
        <v>156</v>
      </c>
    </row>
    <row r="232" spans="1:9" ht="23.1" customHeight="1" outlineLevel="2" x14ac:dyDescent="0.35">
      <c r="A232" s="28">
        <v>2</v>
      </c>
      <c r="B232" s="39">
        <v>1</v>
      </c>
      <c r="C232" s="40" t="s">
        <v>371</v>
      </c>
      <c r="D232" s="40" t="s">
        <v>375</v>
      </c>
      <c r="E232" s="40" t="s">
        <v>376</v>
      </c>
      <c r="F232" s="40" t="s">
        <v>1418</v>
      </c>
      <c r="G232" s="40">
        <v>1</v>
      </c>
      <c r="H232" s="41">
        <v>1566000</v>
      </c>
      <c r="I232" s="23">
        <v>16</v>
      </c>
    </row>
    <row r="233" spans="1:9" ht="23.1" customHeight="1" outlineLevel="2" x14ac:dyDescent="0.35">
      <c r="A233" s="28">
        <v>6</v>
      </c>
      <c r="B233" s="22">
        <f t="shared" si="3"/>
        <v>2</v>
      </c>
      <c r="C233" s="28" t="s">
        <v>371</v>
      </c>
      <c r="D233" s="28" t="s">
        <v>377</v>
      </c>
      <c r="E233" s="28" t="s">
        <v>378</v>
      </c>
      <c r="F233" s="28" t="s">
        <v>1419</v>
      </c>
      <c r="G233" s="28">
        <v>1</v>
      </c>
      <c r="H233" s="29">
        <v>4906900</v>
      </c>
      <c r="I233" s="23">
        <v>37</v>
      </c>
    </row>
    <row r="234" spans="1:9" ht="23.1" customHeight="1" outlineLevel="2" x14ac:dyDescent="0.35">
      <c r="A234" s="28">
        <v>7</v>
      </c>
      <c r="B234" s="22">
        <f t="shared" si="3"/>
        <v>3</v>
      </c>
      <c r="C234" s="28" t="s">
        <v>371</v>
      </c>
      <c r="D234" s="28" t="s">
        <v>379</v>
      </c>
      <c r="E234" s="28" t="s">
        <v>380</v>
      </c>
      <c r="F234" s="28" t="s">
        <v>1420</v>
      </c>
      <c r="G234" s="28">
        <v>1</v>
      </c>
      <c r="H234" s="29">
        <v>1251200</v>
      </c>
      <c r="I234" s="23">
        <v>12</v>
      </c>
    </row>
    <row r="235" spans="1:9" ht="23.1" customHeight="1" outlineLevel="2" x14ac:dyDescent="0.35">
      <c r="A235" s="28">
        <v>16</v>
      </c>
      <c r="B235" s="22">
        <f t="shared" si="3"/>
        <v>4</v>
      </c>
      <c r="C235" s="28" t="s">
        <v>371</v>
      </c>
      <c r="D235" s="28" t="s">
        <v>372</v>
      </c>
      <c r="E235" s="28" t="s">
        <v>383</v>
      </c>
      <c r="F235" s="28" t="s">
        <v>1421</v>
      </c>
      <c r="G235" s="28">
        <v>1</v>
      </c>
      <c r="H235" s="29">
        <v>242400</v>
      </c>
      <c r="I235" s="23">
        <v>4</v>
      </c>
    </row>
    <row r="236" spans="1:9" ht="23.1" customHeight="1" outlineLevel="2" x14ac:dyDescent="0.35">
      <c r="A236" s="28">
        <v>20</v>
      </c>
      <c r="B236" s="22">
        <f t="shared" si="3"/>
        <v>5</v>
      </c>
      <c r="C236" s="28" t="s">
        <v>371</v>
      </c>
      <c r="D236" s="28" t="s">
        <v>373</v>
      </c>
      <c r="E236" s="28" t="s">
        <v>381</v>
      </c>
      <c r="F236" s="28" t="s">
        <v>1422</v>
      </c>
      <c r="G236" s="28">
        <v>1</v>
      </c>
      <c r="H236" s="29">
        <v>6173800</v>
      </c>
      <c r="I236" s="23">
        <v>50</v>
      </c>
    </row>
    <row r="237" spans="1:9" ht="23.1" customHeight="1" outlineLevel="2" x14ac:dyDescent="0.35">
      <c r="A237" s="28">
        <v>22</v>
      </c>
      <c r="B237" s="22">
        <f t="shared" si="3"/>
        <v>6</v>
      </c>
      <c r="C237" s="28" t="s">
        <v>371</v>
      </c>
      <c r="D237" s="28" t="s">
        <v>374</v>
      </c>
      <c r="E237" s="28" t="s">
        <v>382</v>
      </c>
      <c r="F237" s="28" t="s">
        <v>1423</v>
      </c>
      <c r="G237" s="28">
        <v>1</v>
      </c>
      <c r="H237" s="29">
        <v>237900</v>
      </c>
      <c r="I237" s="23">
        <v>3</v>
      </c>
    </row>
    <row r="238" spans="1:9" ht="23.1" customHeight="1" outlineLevel="2" x14ac:dyDescent="0.35">
      <c r="A238" s="28">
        <v>88</v>
      </c>
      <c r="B238" s="36">
        <f t="shared" si="3"/>
        <v>7</v>
      </c>
      <c r="C238" s="37" t="s">
        <v>371</v>
      </c>
      <c r="D238" s="37" t="s">
        <v>372</v>
      </c>
      <c r="E238" s="37" t="s">
        <v>384</v>
      </c>
      <c r="F238" s="37" t="s">
        <v>1424</v>
      </c>
      <c r="G238" s="37">
        <v>1</v>
      </c>
      <c r="H238" s="38">
        <v>82500</v>
      </c>
      <c r="I238" s="23">
        <v>2</v>
      </c>
    </row>
    <row r="239" spans="1:9" ht="23.1" customHeight="1" outlineLevel="1" x14ac:dyDescent="0.35">
      <c r="A239" s="58"/>
      <c r="B239" s="59"/>
      <c r="C239" s="56" t="s">
        <v>385</v>
      </c>
      <c r="D239" s="56"/>
      <c r="E239" s="56"/>
      <c r="F239" s="56"/>
      <c r="G239" s="56">
        <f>SUBTOTAL(9,G232:G238)</f>
        <v>7</v>
      </c>
      <c r="H239" s="57">
        <f>SUBTOTAL(9,H232:H238)</f>
        <v>14460700</v>
      </c>
      <c r="I239" s="55">
        <f>SUBTOTAL(9,I232:I238)</f>
        <v>124</v>
      </c>
    </row>
    <row r="240" spans="1:9" ht="23.1" customHeight="1" outlineLevel="2" x14ac:dyDescent="0.35">
      <c r="A240" s="28">
        <v>3</v>
      </c>
      <c r="B240" s="39">
        <v>1</v>
      </c>
      <c r="C240" s="40" t="s">
        <v>386</v>
      </c>
      <c r="D240" s="40" t="s">
        <v>387</v>
      </c>
      <c r="E240" s="40" t="s">
        <v>388</v>
      </c>
      <c r="F240" s="40" t="s">
        <v>1425</v>
      </c>
      <c r="G240" s="40">
        <v>1</v>
      </c>
      <c r="H240" s="41">
        <v>870300</v>
      </c>
      <c r="I240" s="23">
        <v>10</v>
      </c>
    </row>
    <row r="241" spans="1:9" ht="23.1" customHeight="1" outlineLevel="2" x14ac:dyDescent="0.35">
      <c r="A241" s="28">
        <v>6</v>
      </c>
      <c r="B241" s="22">
        <f t="shared" si="3"/>
        <v>2</v>
      </c>
      <c r="C241" s="28" t="s">
        <v>386</v>
      </c>
      <c r="D241" s="28" t="s">
        <v>387</v>
      </c>
      <c r="E241" s="28" t="s">
        <v>389</v>
      </c>
      <c r="F241" s="28" t="s">
        <v>1426</v>
      </c>
      <c r="G241" s="28">
        <v>1</v>
      </c>
      <c r="H241" s="29">
        <v>536300</v>
      </c>
      <c r="I241" s="23">
        <v>7</v>
      </c>
    </row>
    <row r="242" spans="1:9" ht="23.1" customHeight="1" outlineLevel="2" x14ac:dyDescent="0.35">
      <c r="A242" s="28">
        <v>11</v>
      </c>
      <c r="B242" s="22">
        <f t="shared" si="3"/>
        <v>3</v>
      </c>
      <c r="C242" s="28" t="s">
        <v>386</v>
      </c>
      <c r="D242" s="28" t="s">
        <v>390</v>
      </c>
      <c r="E242" s="28" t="s">
        <v>391</v>
      </c>
      <c r="F242" s="28" t="s">
        <v>1427</v>
      </c>
      <c r="G242" s="28">
        <v>1</v>
      </c>
      <c r="H242" s="29">
        <v>310500</v>
      </c>
      <c r="I242" s="23">
        <v>4</v>
      </c>
    </row>
    <row r="243" spans="1:9" ht="23.1" customHeight="1" outlineLevel="2" x14ac:dyDescent="0.35">
      <c r="A243" s="28">
        <v>13</v>
      </c>
      <c r="B243" s="22">
        <f t="shared" si="3"/>
        <v>4</v>
      </c>
      <c r="C243" s="28" t="s">
        <v>386</v>
      </c>
      <c r="D243" s="28" t="s">
        <v>392</v>
      </c>
      <c r="E243" s="28" t="s">
        <v>393</v>
      </c>
      <c r="F243" s="28" t="s">
        <v>1428</v>
      </c>
      <c r="G243" s="28">
        <v>1</v>
      </c>
      <c r="H243" s="29">
        <v>265100</v>
      </c>
      <c r="I243" s="23">
        <v>5</v>
      </c>
    </row>
    <row r="244" spans="1:9" ht="23.1" customHeight="1" outlineLevel="2" x14ac:dyDescent="0.35">
      <c r="A244" s="28">
        <v>53</v>
      </c>
      <c r="B244" s="22">
        <f t="shared" si="3"/>
        <v>5</v>
      </c>
      <c r="C244" s="28" t="s">
        <v>386</v>
      </c>
      <c r="D244" s="28" t="s">
        <v>390</v>
      </c>
      <c r="E244" s="28" t="s">
        <v>1832</v>
      </c>
      <c r="F244" s="28" t="s">
        <v>1833</v>
      </c>
      <c r="G244" s="28">
        <v>1</v>
      </c>
      <c r="H244" s="29">
        <v>147900</v>
      </c>
      <c r="I244" s="23">
        <v>1</v>
      </c>
    </row>
    <row r="245" spans="1:9" ht="23.1" customHeight="1" outlineLevel="2" x14ac:dyDescent="0.35">
      <c r="A245" s="28">
        <v>64</v>
      </c>
      <c r="B245" s="36">
        <f t="shared" si="3"/>
        <v>6</v>
      </c>
      <c r="C245" s="37" t="s">
        <v>386</v>
      </c>
      <c r="D245" s="37" t="s">
        <v>392</v>
      </c>
      <c r="E245" s="37" t="s">
        <v>395</v>
      </c>
      <c r="F245" s="37" t="s">
        <v>1429</v>
      </c>
      <c r="G245" s="37">
        <v>1</v>
      </c>
      <c r="H245" s="38">
        <v>130200</v>
      </c>
      <c r="I245" s="23">
        <v>3</v>
      </c>
    </row>
    <row r="246" spans="1:9" ht="23.1" customHeight="1" outlineLevel="1" x14ac:dyDescent="0.35">
      <c r="A246" s="58"/>
      <c r="B246" s="59"/>
      <c r="C246" s="56" t="s">
        <v>397</v>
      </c>
      <c r="D246" s="56"/>
      <c r="E246" s="56"/>
      <c r="F246" s="56"/>
      <c r="G246" s="56">
        <f>SUBTOTAL(9,G240:G245)</f>
        <v>6</v>
      </c>
      <c r="H246" s="57">
        <f>SUBTOTAL(9,H240:H245)</f>
        <v>2260300</v>
      </c>
      <c r="I246" s="55">
        <f>SUBTOTAL(9,I240:I245)</f>
        <v>30</v>
      </c>
    </row>
    <row r="247" spans="1:9" ht="23.1" customHeight="1" outlineLevel="2" x14ac:dyDescent="0.35">
      <c r="A247" s="28">
        <v>6</v>
      </c>
      <c r="B247" s="39">
        <v>1</v>
      </c>
      <c r="C247" s="40" t="s">
        <v>398</v>
      </c>
      <c r="D247" s="40" t="s">
        <v>401</v>
      </c>
      <c r="E247" s="40" t="s">
        <v>402</v>
      </c>
      <c r="F247" s="40" t="s">
        <v>1430</v>
      </c>
      <c r="G247" s="40">
        <v>1</v>
      </c>
      <c r="H247" s="41">
        <v>1484200</v>
      </c>
      <c r="I247" s="23">
        <v>14</v>
      </c>
    </row>
    <row r="248" spans="1:9" ht="21" customHeight="1" outlineLevel="2" x14ac:dyDescent="0.35">
      <c r="A248" s="28">
        <v>8</v>
      </c>
      <c r="B248" s="22">
        <f t="shared" si="3"/>
        <v>2</v>
      </c>
      <c r="C248" s="28" t="s">
        <v>398</v>
      </c>
      <c r="D248" s="28" t="s">
        <v>403</v>
      </c>
      <c r="E248" s="28" t="s">
        <v>404</v>
      </c>
      <c r="F248" s="28" t="s">
        <v>1431</v>
      </c>
      <c r="G248" s="28">
        <v>1</v>
      </c>
      <c r="H248" s="29">
        <v>966900</v>
      </c>
      <c r="I248" s="23">
        <v>13</v>
      </c>
    </row>
    <row r="249" spans="1:9" ht="21" customHeight="1" outlineLevel="2" x14ac:dyDescent="0.35">
      <c r="A249" s="28">
        <v>14</v>
      </c>
      <c r="B249" s="22">
        <f t="shared" si="3"/>
        <v>3</v>
      </c>
      <c r="C249" s="28" t="s">
        <v>398</v>
      </c>
      <c r="D249" s="28" t="s">
        <v>405</v>
      </c>
      <c r="E249" s="28" t="s">
        <v>406</v>
      </c>
      <c r="F249" s="28" t="s">
        <v>1432</v>
      </c>
      <c r="G249" s="28">
        <v>1</v>
      </c>
      <c r="H249" s="29">
        <v>1362100</v>
      </c>
      <c r="I249" s="23">
        <v>13</v>
      </c>
    </row>
    <row r="250" spans="1:9" ht="21" customHeight="1" outlineLevel="2" x14ac:dyDescent="0.35">
      <c r="A250" s="28">
        <v>18</v>
      </c>
      <c r="B250" s="22">
        <f t="shared" si="3"/>
        <v>4</v>
      </c>
      <c r="C250" s="28" t="s">
        <v>398</v>
      </c>
      <c r="D250" s="28" t="s">
        <v>408</v>
      </c>
      <c r="E250" s="28" t="s">
        <v>409</v>
      </c>
      <c r="F250" s="28" t="s">
        <v>1433</v>
      </c>
      <c r="G250" s="28">
        <v>1</v>
      </c>
      <c r="H250" s="29">
        <v>1133100</v>
      </c>
      <c r="I250" s="23">
        <v>13</v>
      </c>
    </row>
    <row r="251" spans="1:9" ht="21" customHeight="1" outlineLevel="2" x14ac:dyDescent="0.35">
      <c r="A251" s="28">
        <v>23</v>
      </c>
      <c r="B251" s="22">
        <f t="shared" si="3"/>
        <v>5</v>
      </c>
      <c r="C251" s="28" t="s">
        <v>398</v>
      </c>
      <c r="D251" s="28" t="s">
        <v>410</v>
      </c>
      <c r="E251" s="28" t="s">
        <v>411</v>
      </c>
      <c r="F251" s="28" t="s">
        <v>1434</v>
      </c>
      <c r="G251" s="28">
        <v>1</v>
      </c>
      <c r="H251" s="29">
        <v>2513400</v>
      </c>
      <c r="I251" s="23">
        <v>20</v>
      </c>
    </row>
    <row r="252" spans="1:9" ht="21" customHeight="1" outlineLevel="2" x14ac:dyDescent="0.35">
      <c r="A252" s="28">
        <v>30</v>
      </c>
      <c r="B252" s="22">
        <f t="shared" si="3"/>
        <v>6</v>
      </c>
      <c r="C252" s="28" t="s">
        <v>398</v>
      </c>
      <c r="D252" s="28" t="s">
        <v>412</v>
      </c>
      <c r="E252" s="28" t="s">
        <v>413</v>
      </c>
      <c r="F252" s="28" t="s">
        <v>1435</v>
      </c>
      <c r="G252" s="28">
        <v>1</v>
      </c>
      <c r="H252" s="29">
        <v>1892200</v>
      </c>
      <c r="I252" s="23">
        <v>17</v>
      </c>
    </row>
    <row r="253" spans="1:9" ht="21" customHeight="1" outlineLevel="2" x14ac:dyDescent="0.35">
      <c r="A253" s="28">
        <v>31</v>
      </c>
      <c r="B253" s="22">
        <f t="shared" si="3"/>
        <v>7</v>
      </c>
      <c r="C253" s="28" t="s">
        <v>398</v>
      </c>
      <c r="D253" s="28" t="s">
        <v>412</v>
      </c>
      <c r="E253" s="28" t="s">
        <v>60</v>
      </c>
      <c r="F253" s="28" t="s">
        <v>1436</v>
      </c>
      <c r="G253" s="28">
        <v>1</v>
      </c>
      <c r="H253" s="29">
        <v>9154900</v>
      </c>
      <c r="I253" s="23">
        <v>49</v>
      </c>
    </row>
    <row r="254" spans="1:9" ht="21" customHeight="1" outlineLevel="2" x14ac:dyDescent="0.35">
      <c r="A254" s="28">
        <v>34</v>
      </c>
      <c r="B254" s="22">
        <f t="shared" si="3"/>
        <v>8</v>
      </c>
      <c r="C254" s="28" t="s">
        <v>398</v>
      </c>
      <c r="D254" s="28" t="s">
        <v>414</v>
      </c>
      <c r="E254" s="28" t="s">
        <v>415</v>
      </c>
      <c r="F254" s="28" t="s">
        <v>1437</v>
      </c>
      <c r="G254" s="28">
        <v>1</v>
      </c>
      <c r="H254" s="29">
        <v>1948300</v>
      </c>
      <c r="I254" s="23">
        <v>17</v>
      </c>
    </row>
    <row r="255" spans="1:9" ht="20.100000000000001" customHeight="1" outlineLevel="2" x14ac:dyDescent="0.35">
      <c r="A255" s="28">
        <v>38</v>
      </c>
      <c r="B255" s="22">
        <f t="shared" si="3"/>
        <v>9</v>
      </c>
      <c r="C255" s="28" t="s">
        <v>398</v>
      </c>
      <c r="D255" s="28" t="s">
        <v>400</v>
      </c>
      <c r="E255" s="28" t="s">
        <v>416</v>
      </c>
      <c r="F255" s="28" t="s">
        <v>1438</v>
      </c>
      <c r="G255" s="28">
        <v>1</v>
      </c>
      <c r="H255" s="29">
        <v>663800</v>
      </c>
      <c r="I255" s="23">
        <v>9</v>
      </c>
    </row>
    <row r="256" spans="1:9" ht="20.100000000000001" customHeight="1" outlineLevel="2" x14ac:dyDescent="0.35">
      <c r="A256" s="28">
        <v>64</v>
      </c>
      <c r="B256" s="22">
        <f t="shared" si="3"/>
        <v>10</v>
      </c>
      <c r="C256" s="28" t="s">
        <v>398</v>
      </c>
      <c r="D256" s="28" t="s">
        <v>399</v>
      </c>
      <c r="E256" s="28" t="s">
        <v>417</v>
      </c>
      <c r="F256" s="28" t="s">
        <v>1439</v>
      </c>
      <c r="G256" s="28">
        <v>1</v>
      </c>
      <c r="H256" s="29">
        <v>5670100</v>
      </c>
      <c r="I256" s="23">
        <v>48</v>
      </c>
    </row>
    <row r="257" spans="1:9" ht="20.100000000000001" customHeight="1" outlineLevel="2" x14ac:dyDescent="0.35">
      <c r="A257" s="28">
        <v>65</v>
      </c>
      <c r="B257" s="22">
        <f t="shared" si="3"/>
        <v>11</v>
      </c>
      <c r="C257" s="28" t="s">
        <v>398</v>
      </c>
      <c r="D257" s="28" t="s">
        <v>399</v>
      </c>
      <c r="E257" s="28" t="s">
        <v>418</v>
      </c>
      <c r="F257" s="28" t="s">
        <v>1440</v>
      </c>
      <c r="G257" s="28">
        <v>1</v>
      </c>
      <c r="H257" s="29">
        <v>520600</v>
      </c>
      <c r="I257" s="23">
        <v>8</v>
      </c>
    </row>
    <row r="258" spans="1:9" ht="20.100000000000001" customHeight="1" outlineLevel="2" x14ac:dyDescent="0.35">
      <c r="A258" s="28">
        <v>171</v>
      </c>
      <c r="B258" s="36">
        <f t="shared" si="3"/>
        <v>12</v>
      </c>
      <c r="C258" s="37" t="s">
        <v>398</v>
      </c>
      <c r="D258" s="37" t="s">
        <v>410</v>
      </c>
      <c r="E258" s="37" t="s">
        <v>126</v>
      </c>
      <c r="F258" s="37" t="s">
        <v>1441</v>
      </c>
      <c r="G258" s="37">
        <v>1</v>
      </c>
      <c r="H258" s="38">
        <v>82200</v>
      </c>
      <c r="I258" s="23">
        <v>1</v>
      </c>
    </row>
    <row r="259" spans="1:9" ht="20.100000000000001" customHeight="1" outlineLevel="1" x14ac:dyDescent="0.35">
      <c r="A259" s="58"/>
      <c r="B259" s="59"/>
      <c r="C259" s="56" t="s">
        <v>420</v>
      </c>
      <c r="D259" s="56"/>
      <c r="E259" s="56"/>
      <c r="F259" s="56"/>
      <c r="G259" s="56">
        <f>SUBTOTAL(9,G247:G258)</f>
        <v>12</v>
      </c>
      <c r="H259" s="57">
        <f>SUBTOTAL(9,H247:H258)</f>
        <v>27391800</v>
      </c>
      <c r="I259" s="55">
        <f>SUBTOTAL(9,I247:I258)</f>
        <v>222</v>
      </c>
    </row>
    <row r="260" spans="1:9" ht="18" customHeight="1" outlineLevel="2" x14ac:dyDescent="0.35">
      <c r="A260" s="28">
        <v>9</v>
      </c>
      <c r="B260" s="39">
        <v>1</v>
      </c>
      <c r="C260" s="40" t="s">
        <v>421</v>
      </c>
      <c r="D260" s="40" t="s">
        <v>407</v>
      </c>
      <c r="E260" s="40" t="s">
        <v>423</v>
      </c>
      <c r="F260" s="40" t="s">
        <v>1442</v>
      </c>
      <c r="G260" s="40">
        <v>1</v>
      </c>
      <c r="H260" s="41">
        <v>800200</v>
      </c>
      <c r="I260" s="23">
        <v>9</v>
      </c>
    </row>
    <row r="261" spans="1:9" ht="18" customHeight="1" outlineLevel="2" x14ac:dyDescent="0.35">
      <c r="A261" s="28">
        <v>11</v>
      </c>
      <c r="B261" s="22">
        <f t="shared" si="3"/>
        <v>2</v>
      </c>
      <c r="C261" s="28" t="s">
        <v>421</v>
      </c>
      <c r="D261" s="28" t="s">
        <v>424</v>
      </c>
      <c r="E261" s="28" t="s">
        <v>436</v>
      </c>
      <c r="F261" s="28" t="s">
        <v>1443</v>
      </c>
      <c r="G261" s="28">
        <v>1</v>
      </c>
      <c r="H261" s="29">
        <v>336300</v>
      </c>
      <c r="I261" s="23">
        <v>4</v>
      </c>
    </row>
    <row r="262" spans="1:9" ht="18" customHeight="1" outlineLevel="2" x14ac:dyDescent="0.35">
      <c r="A262" s="28">
        <v>21</v>
      </c>
      <c r="B262" s="22">
        <f t="shared" si="3"/>
        <v>3</v>
      </c>
      <c r="C262" s="28" t="s">
        <v>421</v>
      </c>
      <c r="D262" s="28" t="s">
        <v>426</v>
      </c>
      <c r="E262" s="28" t="s">
        <v>1193</v>
      </c>
      <c r="F262" s="28" t="s">
        <v>1444</v>
      </c>
      <c r="G262" s="28">
        <v>1</v>
      </c>
      <c r="H262" s="29">
        <v>488900</v>
      </c>
      <c r="I262" s="23">
        <v>3</v>
      </c>
    </row>
    <row r="263" spans="1:9" ht="18" customHeight="1" outlineLevel="2" x14ac:dyDescent="0.35">
      <c r="A263" s="28">
        <v>22</v>
      </c>
      <c r="B263" s="22">
        <f t="shared" si="3"/>
        <v>4</v>
      </c>
      <c r="C263" s="28" t="s">
        <v>421</v>
      </c>
      <c r="D263" s="28" t="s">
        <v>426</v>
      </c>
      <c r="E263" s="28" t="s">
        <v>440</v>
      </c>
      <c r="F263" s="28" t="s">
        <v>1445</v>
      </c>
      <c r="G263" s="28">
        <v>1</v>
      </c>
      <c r="H263" s="29">
        <v>1026300</v>
      </c>
      <c r="I263" s="23">
        <v>12</v>
      </c>
    </row>
    <row r="264" spans="1:9" ht="18" customHeight="1" outlineLevel="2" x14ac:dyDescent="0.35">
      <c r="A264" s="28">
        <v>24</v>
      </c>
      <c r="B264" s="22">
        <f t="shared" si="3"/>
        <v>5</v>
      </c>
      <c r="C264" s="28" t="s">
        <v>421</v>
      </c>
      <c r="D264" s="28" t="s">
        <v>427</v>
      </c>
      <c r="E264" s="28" t="s">
        <v>428</v>
      </c>
      <c r="F264" s="28" t="s">
        <v>1446</v>
      </c>
      <c r="G264" s="28">
        <v>1</v>
      </c>
      <c r="H264" s="29">
        <v>484800</v>
      </c>
      <c r="I264" s="23">
        <v>6</v>
      </c>
    </row>
    <row r="265" spans="1:9" ht="18" customHeight="1" outlineLevel="2" x14ac:dyDescent="0.35">
      <c r="A265" s="28">
        <v>28</v>
      </c>
      <c r="B265" s="22">
        <f t="shared" si="3"/>
        <v>6</v>
      </c>
      <c r="C265" s="28" t="s">
        <v>421</v>
      </c>
      <c r="D265" s="28" t="s">
        <v>429</v>
      </c>
      <c r="E265" s="28" t="s">
        <v>430</v>
      </c>
      <c r="F265" s="28" t="s">
        <v>1447</v>
      </c>
      <c r="G265" s="28">
        <v>1</v>
      </c>
      <c r="H265" s="29">
        <v>1325200</v>
      </c>
      <c r="I265" s="23">
        <v>12</v>
      </c>
    </row>
    <row r="266" spans="1:9" ht="18" customHeight="1" outlineLevel="2" x14ac:dyDescent="0.35">
      <c r="A266" s="28">
        <v>31</v>
      </c>
      <c r="B266" s="22">
        <f t="shared" si="3"/>
        <v>7</v>
      </c>
      <c r="C266" s="28" t="s">
        <v>421</v>
      </c>
      <c r="D266" s="28" t="s">
        <v>442</v>
      </c>
      <c r="E266" s="28" t="s">
        <v>443</v>
      </c>
      <c r="F266" s="28" t="s">
        <v>1448</v>
      </c>
      <c r="G266" s="28">
        <v>1</v>
      </c>
      <c r="H266" s="29">
        <v>440200</v>
      </c>
      <c r="I266" s="23">
        <v>5</v>
      </c>
    </row>
    <row r="267" spans="1:9" ht="18" customHeight="1" outlineLevel="2" x14ac:dyDescent="0.35">
      <c r="A267" s="28">
        <v>37</v>
      </c>
      <c r="B267" s="22">
        <f t="shared" si="3"/>
        <v>8</v>
      </c>
      <c r="C267" s="28" t="s">
        <v>421</v>
      </c>
      <c r="D267" s="28" t="s">
        <v>422</v>
      </c>
      <c r="E267" s="28" t="s">
        <v>431</v>
      </c>
      <c r="F267" s="28" t="s">
        <v>1449</v>
      </c>
      <c r="G267" s="28">
        <v>1</v>
      </c>
      <c r="H267" s="29">
        <v>1339700</v>
      </c>
      <c r="I267" s="23">
        <v>15</v>
      </c>
    </row>
    <row r="268" spans="1:9" ht="18" customHeight="1" outlineLevel="2" x14ac:dyDescent="0.35">
      <c r="A268" s="28">
        <v>38</v>
      </c>
      <c r="B268" s="22">
        <f t="shared" si="3"/>
        <v>9</v>
      </c>
      <c r="C268" s="28" t="s">
        <v>421</v>
      </c>
      <c r="D268" s="28" t="s">
        <v>422</v>
      </c>
      <c r="E268" s="28" t="s">
        <v>432</v>
      </c>
      <c r="F268" s="28" t="s">
        <v>1450</v>
      </c>
      <c r="G268" s="28">
        <v>1</v>
      </c>
      <c r="H268" s="29">
        <v>90000</v>
      </c>
      <c r="I268" s="23">
        <v>2</v>
      </c>
    </row>
    <row r="269" spans="1:9" ht="18" customHeight="1" outlineLevel="2" x14ac:dyDescent="0.35">
      <c r="A269" s="28">
        <v>43</v>
      </c>
      <c r="B269" s="22">
        <f t="shared" si="3"/>
        <v>10</v>
      </c>
      <c r="C269" s="28" t="s">
        <v>421</v>
      </c>
      <c r="D269" s="28" t="s">
        <v>433</v>
      </c>
      <c r="E269" s="28" t="s">
        <v>434</v>
      </c>
      <c r="F269" s="28" t="s">
        <v>1451</v>
      </c>
      <c r="G269" s="28">
        <v>1</v>
      </c>
      <c r="H269" s="29">
        <v>1011400</v>
      </c>
      <c r="I269" s="23">
        <v>12</v>
      </c>
    </row>
    <row r="270" spans="1:9" ht="18" customHeight="1" outlineLevel="2" x14ac:dyDescent="0.35">
      <c r="A270" s="28">
        <v>68</v>
      </c>
      <c r="B270" s="22">
        <f t="shared" si="3"/>
        <v>11</v>
      </c>
      <c r="C270" s="28" t="s">
        <v>421</v>
      </c>
      <c r="D270" s="28" t="s">
        <v>424</v>
      </c>
      <c r="E270" s="28" t="s">
        <v>435</v>
      </c>
      <c r="F270" s="28" t="s">
        <v>1452</v>
      </c>
      <c r="G270" s="28">
        <v>1</v>
      </c>
      <c r="H270" s="29">
        <v>143400</v>
      </c>
      <c r="I270" s="23">
        <v>3</v>
      </c>
    </row>
    <row r="271" spans="1:9" ht="18" customHeight="1" outlineLevel="2" x14ac:dyDescent="0.35">
      <c r="A271" s="28">
        <v>69</v>
      </c>
      <c r="B271" s="22">
        <f t="shared" si="3"/>
        <v>12</v>
      </c>
      <c r="C271" s="28" t="s">
        <v>421</v>
      </c>
      <c r="D271" s="28" t="s">
        <v>424</v>
      </c>
      <c r="E271" s="28" t="s">
        <v>1194</v>
      </c>
      <c r="F271" s="28" t="s">
        <v>1453</v>
      </c>
      <c r="G271" s="28">
        <v>1</v>
      </c>
      <c r="H271" s="29">
        <v>107300</v>
      </c>
      <c r="I271" s="23">
        <v>1</v>
      </c>
    </row>
    <row r="272" spans="1:9" ht="18" customHeight="1" outlineLevel="2" x14ac:dyDescent="0.35">
      <c r="A272" s="28">
        <v>75</v>
      </c>
      <c r="B272" s="22">
        <f t="shared" si="3"/>
        <v>13</v>
      </c>
      <c r="C272" s="28" t="s">
        <v>421</v>
      </c>
      <c r="D272" s="28" t="s">
        <v>424</v>
      </c>
      <c r="E272" s="28" t="s">
        <v>437</v>
      </c>
      <c r="F272" s="28" t="s">
        <v>1454</v>
      </c>
      <c r="G272" s="28">
        <v>1</v>
      </c>
      <c r="H272" s="29">
        <v>449900</v>
      </c>
      <c r="I272" s="23">
        <v>6</v>
      </c>
    </row>
    <row r="273" spans="1:9" ht="18" customHeight="1" outlineLevel="2" x14ac:dyDescent="0.35">
      <c r="A273" s="28">
        <v>89</v>
      </c>
      <c r="B273" s="22">
        <f t="shared" si="3"/>
        <v>14</v>
      </c>
      <c r="C273" s="28" t="s">
        <v>421</v>
      </c>
      <c r="D273" s="28" t="s">
        <v>425</v>
      </c>
      <c r="E273" s="28" t="s">
        <v>438</v>
      </c>
      <c r="F273" s="28" t="s">
        <v>1455</v>
      </c>
      <c r="G273" s="28">
        <v>1</v>
      </c>
      <c r="H273" s="29">
        <v>570900</v>
      </c>
      <c r="I273" s="23">
        <v>6</v>
      </c>
    </row>
    <row r="274" spans="1:9" ht="18" customHeight="1" outlineLevel="2" x14ac:dyDescent="0.35">
      <c r="A274" s="28">
        <v>108</v>
      </c>
      <c r="B274" s="36">
        <f t="shared" si="3"/>
        <v>15</v>
      </c>
      <c r="C274" s="37" t="s">
        <v>421</v>
      </c>
      <c r="D274" s="37" t="s">
        <v>426</v>
      </c>
      <c r="E274" s="37" t="s">
        <v>439</v>
      </c>
      <c r="F274" s="37" t="s">
        <v>1456</v>
      </c>
      <c r="G274" s="37">
        <v>1</v>
      </c>
      <c r="H274" s="38">
        <v>51000</v>
      </c>
      <c r="I274" s="23">
        <v>1</v>
      </c>
    </row>
    <row r="275" spans="1:9" ht="18" customHeight="1" outlineLevel="1" x14ac:dyDescent="0.35">
      <c r="A275" s="58"/>
      <c r="B275" s="59"/>
      <c r="C275" s="56" t="s">
        <v>445</v>
      </c>
      <c r="D275" s="56"/>
      <c r="E275" s="56"/>
      <c r="F275" s="56"/>
      <c r="G275" s="56">
        <f>SUBTOTAL(9,G260:G274)</f>
        <v>15</v>
      </c>
      <c r="H275" s="57">
        <f>SUBTOTAL(9,H260:H274)</f>
        <v>8665500</v>
      </c>
      <c r="I275" s="55">
        <f>SUBTOTAL(9,I260:I274)</f>
        <v>97</v>
      </c>
    </row>
    <row r="276" spans="1:9" ht="21" customHeight="1" outlineLevel="2" x14ac:dyDescent="0.35">
      <c r="A276" s="28">
        <v>6</v>
      </c>
      <c r="B276" s="39">
        <v>1</v>
      </c>
      <c r="C276" s="40" t="s">
        <v>446</v>
      </c>
      <c r="D276" s="40" t="s">
        <v>448</v>
      </c>
      <c r="E276" s="40" t="s">
        <v>449</v>
      </c>
      <c r="F276" s="40" t="s">
        <v>1457</v>
      </c>
      <c r="G276" s="40">
        <v>1</v>
      </c>
      <c r="H276" s="41">
        <v>585400</v>
      </c>
      <c r="I276" s="23">
        <v>7</v>
      </c>
    </row>
    <row r="277" spans="1:9" ht="21" customHeight="1" outlineLevel="2" x14ac:dyDescent="0.35">
      <c r="A277" s="28">
        <v>7</v>
      </c>
      <c r="B277" s="22">
        <f t="shared" si="3"/>
        <v>2</v>
      </c>
      <c r="C277" s="28" t="s">
        <v>446</v>
      </c>
      <c r="D277" s="28" t="s">
        <v>448</v>
      </c>
      <c r="E277" s="28" t="s">
        <v>450</v>
      </c>
      <c r="F277" s="28" t="s">
        <v>1458</v>
      </c>
      <c r="G277" s="28">
        <v>1</v>
      </c>
      <c r="H277" s="29">
        <v>207100</v>
      </c>
      <c r="I277" s="23">
        <v>2</v>
      </c>
    </row>
    <row r="278" spans="1:9" ht="21" customHeight="1" outlineLevel="2" x14ac:dyDescent="0.35">
      <c r="A278" s="28">
        <v>15</v>
      </c>
      <c r="B278" s="22">
        <f t="shared" si="3"/>
        <v>3</v>
      </c>
      <c r="C278" s="28" t="s">
        <v>446</v>
      </c>
      <c r="D278" s="28" t="s">
        <v>447</v>
      </c>
      <c r="E278" s="28" t="s">
        <v>451</v>
      </c>
      <c r="F278" s="28" t="s">
        <v>1459</v>
      </c>
      <c r="G278" s="28">
        <v>1</v>
      </c>
      <c r="H278" s="29">
        <v>3625600</v>
      </c>
      <c r="I278" s="23">
        <v>27</v>
      </c>
    </row>
    <row r="279" spans="1:9" ht="21" customHeight="1" outlineLevel="2" x14ac:dyDescent="0.35">
      <c r="A279" s="28">
        <v>16</v>
      </c>
      <c r="B279" s="22">
        <f t="shared" si="3"/>
        <v>4</v>
      </c>
      <c r="C279" s="28" t="s">
        <v>446</v>
      </c>
      <c r="D279" s="28" t="s">
        <v>452</v>
      </c>
      <c r="E279" s="28" t="s">
        <v>453</v>
      </c>
      <c r="F279" s="28" t="s">
        <v>1460</v>
      </c>
      <c r="G279" s="28">
        <v>1</v>
      </c>
      <c r="H279" s="29">
        <v>398300</v>
      </c>
      <c r="I279" s="23">
        <v>7</v>
      </c>
    </row>
    <row r="280" spans="1:9" ht="21" customHeight="1" outlineLevel="2" x14ac:dyDescent="0.35">
      <c r="A280" s="28">
        <v>139</v>
      </c>
      <c r="B280" s="36">
        <f t="shared" si="3"/>
        <v>5</v>
      </c>
      <c r="C280" s="37" t="s">
        <v>446</v>
      </c>
      <c r="D280" s="37" t="s">
        <v>454</v>
      </c>
      <c r="E280" s="37" t="s">
        <v>456</v>
      </c>
      <c r="F280" s="37" t="s">
        <v>1461</v>
      </c>
      <c r="G280" s="37">
        <v>1</v>
      </c>
      <c r="H280" s="38">
        <v>142700</v>
      </c>
      <c r="I280" s="23">
        <v>2</v>
      </c>
    </row>
    <row r="281" spans="1:9" ht="21" customHeight="1" outlineLevel="1" x14ac:dyDescent="0.35">
      <c r="A281" s="58"/>
      <c r="B281" s="59"/>
      <c r="C281" s="56" t="s">
        <v>457</v>
      </c>
      <c r="D281" s="56"/>
      <c r="E281" s="56"/>
      <c r="F281" s="56"/>
      <c r="G281" s="56">
        <f>SUBTOTAL(9,G276:G280)</f>
        <v>5</v>
      </c>
      <c r="H281" s="57">
        <f>SUBTOTAL(9,H276:H280)</f>
        <v>4959100</v>
      </c>
      <c r="I281" s="55">
        <f>SUBTOTAL(9,I276:I280)</f>
        <v>45</v>
      </c>
    </row>
    <row r="282" spans="1:9" ht="21" customHeight="1" outlineLevel="2" x14ac:dyDescent="0.35">
      <c r="A282" s="28">
        <v>3</v>
      </c>
      <c r="B282" s="39">
        <v>1</v>
      </c>
      <c r="C282" s="40" t="s">
        <v>458</v>
      </c>
      <c r="D282" s="40" t="s">
        <v>460</v>
      </c>
      <c r="E282" s="40" t="s">
        <v>461</v>
      </c>
      <c r="F282" s="40" t="s">
        <v>1462</v>
      </c>
      <c r="G282" s="40">
        <v>1</v>
      </c>
      <c r="H282" s="41">
        <v>5943100</v>
      </c>
      <c r="I282" s="23">
        <v>61</v>
      </c>
    </row>
    <row r="283" spans="1:9" ht="21" customHeight="1" outlineLevel="2" x14ac:dyDescent="0.35">
      <c r="A283" s="28">
        <v>5</v>
      </c>
      <c r="B283" s="22">
        <f t="shared" si="3"/>
        <v>2</v>
      </c>
      <c r="C283" s="28" t="s">
        <v>458</v>
      </c>
      <c r="D283" s="28" t="s">
        <v>462</v>
      </c>
      <c r="E283" s="28" t="s">
        <v>463</v>
      </c>
      <c r="F283" s="28" t="s">
        <v>1463</v>
      </c>
      <c r="G283" s="28">
        <v>1</v>
      </c>
      <c r="H283" s="29">
        <v>242600</v>
      </c>
      <c r="I283" s="23">
        <v>4</v>
      </c>
    </row>
    <row r="284" spans="1:9" ht="21" customHeight="1" outlineLevel="2" x14ac:dyDescent="0.35">
      <c r="A284" s="28">
        <v>9</v>
      </c>
      <c r="B284" s="22">
        <f t="shared" si="3"/>
        <v>3</v>
      </c>
      <c r="C284" s="28" t="s">
        <v>458</v>
      </c>
      <c r="D284" s="28" t="s">
        <v>462</v>
      </c>
      <c r="E284" s="28" t="s">
        <v>464</v>
      </c>
      <c r="F284" s="28" t="s">
        <v>1464</v>
      </c>
      <c r="G284" s="28">
        <v>1</v>
      </c>
      <c r="H284" s="29">
        <v>750000</v>
      </c>
      <c r="I284" s="23">
        <v>5</v>
      </c>
    </row>
    <row r="285" spans="1:9" ht="21" customHeight="1" outlineLevel="2" x14ac:dyDescent="0.35">
      <c r="A285" s="28">
        <v>10</v>
      </c>
      <c r="B285" s="36">
        <f t="shared" ref="B285:B359" si="4">B284+1</f>
        <v>4</v>
      </c>
      <c r="C285" s="37" t="s">
        <v>458</v>
      </c>
      <c r="D285" s="37" t="s">
        <v>459</v>
      </c>
      <c r="E285" s="37" t="s">
        <v>465</v>
      </c>
      <c r="F285" s="37" t="s">
        <v>1465</v>
      </c>
      <c r="G285" s="37">
        <v>1</v>
      </c>
      <c r="H285" s="38">
        <v>841800</v>
      </c>
      <c r="I285" s="23">
        <v>9</v>
      </c>
    </row>
    <row r="286" spans="1:9" ht="21" customHeight="1" outlineLevel="1" x14ac:dyDescent="0.35">
      <c r="A286" s="58"/>
      <c r="B286" s="59"/>
      <c r="C286" s="56" t="s">
        <v>466</v>
      </c>
      <c r="D286" s="56"/>
      <c r="E286" s="56"/>
      <c r="F286" s="56"/>
      <c r="G286" s="56">
        <f>SUBTOTAL(9,G282:G285)</f>
        <v>4</v>
      </c>
      <c r="H286" s="57">
        <f>SUBTOTAL(9,H282:H285)</f>
        <v>7777500</v>
      </c>
      <c r="I286" s="55">
        <f>SUBTOTAL(9,I282:I285)</f>
        <v>79</v>
      </c>
    </row>
    <row r="287" spans="1:9" ht="21" customHeight="1" outlineLevel="2" x14ac:dyDescent="0.35">
      <c r="A287" s="28">
        <v>1</v>
      </c>
      <c r="B287" s="39">
        <v>1</v>
      </c>
      <c r="C287" s="40" t="s">
        <v>467</v>
      </c>
      <c r="D287" s="40" t="s">
        <v>468</v>
      </c>
      <c r="E287" s="40" t="s">
        <v>469</v>
      </c>
      <c r="F287" s="40" t="s">
        <v>1466</v>
      </c>
      <c r="G287" s="40">
        <v>1</v>
      </c>
      <c r="H287" s="41">
        <v>145700</v>
      </c>
      <c r="I287" s="23">
        <v>1</v>
      </c>
    </row>
    <row r="288" spans="1:9" ht="21" customHeight="1" outlineLevel="2" x14ac:dyDescent="0.35">
      <c r="A288" s="28">
        <v>33</v>
      </c>
      <c r="B288" s="36">
        <f t="shared" si="4"/>
        <v>2</v>
      </c>
      <c r="C288" s="37" t="s">
        <v>467</v>
      </c>
      <c r="D288" s="37" t="s">
        <v>468</v>
      </c>
      <c r="E288" s="37" t="s">
        <v>470</v>
      </c>
      <c r="F288" s="37" t="s">
        <v>1467</v>
      </c>
      <c r="G288" s="37">
        <v>1</v>
      </c>
      <c r="H288" s="38">
        <v>69000</v>
      </c>
      <c r="I288" s="23">
        <v>2</v>
      </c>
    </row>
    <row r="289" spans="1:9" ht="21" customHeight="1" outlineLevel="1" x14ac:dyDescent="0.35">
      <c r="A289" s="58"/>
      <c r="B289" s="59"/>
      <c r="C289" s="56" t="s">
        <v>472</v>
      </c>
      <c r="D289" s="56"/>
      <c r="E289" s="56"/>
      <c r="F289" s="56"/>
      <c r="G289" s="56">
        <f>SUBTOTAL(9,G287:G288)</f>
        <v>2</v>
      </c>
      <c r="H289" s="57">
        <f>SUBTOTAL(9,H287:H288)</f>
        <v>214700</v>
      </c>
      <c r="I289" s="55">
        <f>SUBTOTAL(9,I287:I288)</f>
        <v>3</v>
      </c>
    </row>
    <row r="290" spans="1:9" ht="21" customHeight="1" outlineLevel="2" x14ac:dyDescent="0.35">
      <c r="A290" s="28">
        <v>15</v>
      </c>
      <c r="B290" s="39">
        <v>1</v>
      </c>
      <c r="C290" s="40" t="s">
        <v>473</v>
      </c>
      <c r="D290" s="40" t="s">
        <v>474</v>
      </c>
      <c r="E290" s="40" t="s">
        <v>475</v>
      </c>
      <c r="F290" s="40" t="s">
        <v>1468</v>
      </c>
      <c r="G290" s="40">
        <v>1</v>
      </c>
      <c r="H290" s="41">
        <v>1133400</v>
      </c>
      <c r="I290" s="23">
        <v>8</v>
      </c>
    </row>
    <row r="291" spans="1:9" ht="21" customHeight="1" outlineLevel="2" x14ac:dyDescent="0.35">
      <c r="A291" s="28">
        <v>17</v>
      </c>
      <c r="B291" s="22">
        <f t="shared" si="4"/>
        <v>2</v>
      </c>
      <c r="C291" s="28" t="s">
        <v>473</v>
      </c>
      <c r="D291" s="28" t="s">
        <v>474</v>
      </c>
      <c r="E291" s="28" t="s">
        <v>476</v>
      </c>
      <c r="F291" s="28" t="s">
        <v>1469</v>
      </c>
      <c r="G291" s="28">
        <v>1</v>
      </c>
      <c r="H291" s="29">
        <v>203400</v>
      </c>
      <c r="I291" s="23">
        <v>2</v>
      </c>
    </row>
    <row r="292" spans="1:9" ht="21" customHeight="1" outlineLevel="2" x14ac:dyDescent="0.35">
      <c r="A292" s="28">
        <v>88</v>
      </c>
      <c r="B292" s="36">
        <f t="shared" si="4"/>
        <v>3</v>
      </c>
      <c r="C292" s="37" t="s">
        <v>473</v>
      </c>
      <c r="D292" s="37" t="s">
        <v>474</v>
      </c>
      <c r="E292" s="37" t="s">
        <v>325</v>
      </c>
      <c r="F292" s="37" t="s">
        <v>1470</v>
      </c>
      <c r="G292" s="37">
        <v>1</v>
      </c>
      <c r="H292" s="38">
        <v>792500</v>
      </c>
      <c r="I292" s="23">
        <v>7</v>
      </c>
    </row>
    <row r="293" spans="1:9" ht="21" customHeight="1" outlineLevel="1" x14ac:dyDescent="0.35">
      <c r="A293" s="58"/>
      <c r="B293" s="59"/>
      <c r="C293" s="56" t="s">
        <v>477</v>
      </c>
      <c r="D293" s="56"/>
      <c r="E293" s="56"/>
      <c r="F293" s="56"/>
      <c r="G293" s="56">
        <f>SUBTOTAL(9,G290:G292)</f>
        <v>3</v>
      </c>
      <c r="H293" s="57">
        <f>SUBTOTAL(9,H290:H292)</f>
        <v>2129300</v>
      </c>
      <c r="I293" s="55">
        <f>SUBTOTAL(9,I290:I292)</f>
        <v>17</v>
      </c>
    </row>
    <row r="294" spans="1:9" ht="21" customHeight="1" outlineLevel="2" x14ac:dyDescent="0.35">
      <c r="A294" s="28">
        <v>2</v>
      </c>
      <c r="B294" s="39">
        <v>1</v>
      </c>
      <c r="C294" s="40" t="s">
        <v>478</v>
      </c>
      <c r="D294" s="40" t="s">
        <v>479</v>
      </c>
      <c r="E294" s="40" t="s">
        <v>480</v>
      </c>
      <c r="F294" s="40" t="s">
        <v>1471</v>
      </c>
      <c r="G294" s="40">
        <v>1</v>
      </c>
      <c r="H294" s="41">
        <v>681400</v>
      </c>
      <c r="I294" s="23">
        <v>8</v>
      </c>
    </row>
    <row r="295" spans="1:9" ht="21" customHeight="1" outlineLevel="2" x14ac:dyDescent="0.35">
      <c r="A295" s="28">
        <v>3</v>
      </c>
      <c r="B295" s="22">
        <f t="shared" si="4"/>
        <v>2</v>
      </c>
      <c r="C295" s="28" t="s">
        <v>478</v>
      </c>
      <c r="D295" s="28" t="s">
        <v>479</v>
      </c>
      <c r="E295" s="28" t="s">
        <v>1834</v>
      </c>
      <c r="F295" s="28" t="s">
        <v>1835</v>
      </c>
      <c r="G295" s="28">
        <v>1</v>
      </c>
      <c r="H295" s="29">
        <v>49500</v>
      </c>
      <c r="I295" s="23">
        <v>1</v>
      </c>
    </row>
    <row r="296" spans="1:9" ht="21" customHeight="1" outlineLevel="2" x14ac:dyDescent="0.35">
      <c r="A296" s="28">
        <v>4</v>
      </c>
      <c r="B296" s="22">
        <f t="shared" si="4"/>
        <v>3</v>
      </c>
      <c r="C296" s="28" t="s">
        <v>478</v>
      </c>
      <c r="D296" s="28" t="s">
        <v>479</v>
      </c>
      <c r="E296" s="28" t="s">
        <v>481</v>
      </c>
      <c r="F296" s="28" t="s">
        <v>1472</v>
      </c>
      <c r="G296" s="28">
        <v>1</v>
      </c>
      <c r="H296" s="29">
        <v>1307000</v>
      </c>
      <c r="I296" s="23">
        <v>12</v>
      </c>
    </row>
    <row r="297" spans="1:9" ht="21" customHeight="1" outlineLevel="2" x14ac:dyDescent="0.35">
      <c r="A297" s="28">
        <v>6</v>
      </c>
      <c r="B297" s="22">
        <f t="shared" si="4"/>
        <v>4</v>
      </c>
      <c r="C297" s="28" t="s">
        <v>478</v>
      </c>
      <c r="D297" s="28" t="s">
        <v>482</v>
      </c>
      <c r="E297" s="28" t="s">
        <v>483</v>
      </c>
      <c r="F297" s="28" t="s">
        <v>1473</v>
      </c>
      <c r="G297" s="28">
        <v>1</v>
      </c>
      <c r="H297" s="29">
        <v>311300</v>
      </c>
      <c r="I297" s="23">
        <v>4</v>
      </c>
    </row>
    <row r="298" spans="1:9" ht="21" customHeight="1" outlineLevel="2" x14ac:dyDescent="0.35">
      <c r="A298" s="28">
        <v>8</v>
      </c>
      <c r="B298" s="22">
        <f t="shared" si="4"/>
        <v>5</v>
      </c>
      <c r="C298" s="28" t="s">
        <v>478</v>
      </c>
      <c r="D298" s="28" t="s">
        <v>484</v>
      </c>
      <c r="E298" s="28" t="s">
        <v>485</v>
      </c>
      <c r="F298" s="28" t="s">
        <v>1474</v>
      </c>
      <c r="G298" s="28">
        <v>1</v>
      </c>
      <c r="H298" s="29">
        <v>1377400</v>
      </c>
      <c r="I298" s="23">
        <v>12</v>
      </c>
    </row>
    <row r="299" spans="1:9" ht="21" customHeight="1" outlineLevel="2" x14ac:dyDescent="0.35">
      <c r="A299" s="28">
        <v>10</v>
      </c>
      <c r="B299" s="22">
        <f t="shared" si="4"/>
        <v>6</v>
      </c>
      <c r="C299" s="28" t="s">
        <v>478</v>
      </c>
      <c r="D299" s="28" t="s">
        <v>486</v>
      </c>
      <c r="E299" s="28" t="s">
        <v>487</v>
      </c>
      <c r="F299" s="28" t="s">
        <v>1475</v>
      </c>
      <c r="G299" s="28">
        <v>1</v>
      </c>
      <c r="H299" s="29">
        <v>2683800</v>
      </c>
      <c r="I299" s="23">
        <v>23</v>
      </c>
    </row>
    <row r="300" spans="1:9" ht="21" customHeight="1" outlineLevel="2" x14ac:dyDescent="0.35">
      <c r="A300" s="28">
        <v>17</v>
      </c>
      <c r="B300" s="36">
        <f t="shared" si="4"/>
        <v>7</v>
      </c>
      <c r="C300" s="37" t="s">
        <v>478</v>
      </c>
      <c r="D300" s="37" t="s">
        <v>488</v>
      </c>
      <c r="E300" s="37" t="s">
        <v>489</v>
      </c>
      <c r="F300" s="37" t="s">
        <v>1476</v>
      </c>
      <c r="G300" s="37">
        <v>1</v>
      </c>
      <c r="H300" s="38">
        <v>175500</v>
      </c>
      <c r="I300" s="23">
        <v>3</v>
      </c>
    </row>
    <row r="301" spans="1:9" ht="21" customHeight="1" outlineLevel="1" x14ac:dyDescent="0.35">
      <c r="A301" s="58"/>
      <c r="B301" s="59"/>
      <c r="C301" s="56" t="s">
        <v>491</v>
      </c>
      <c r="D301" s="56"/>
      <c r="E301" s="56"/>
      <c r="F301" s="56"/>
      <c r="G301" s="56">
        <f>SUBTOTAL(9,G294:G300)</f>
        <v>7</v>
      </c>
      <c r="H301" s="57">
        <f>SUBTOTAL(9,H294:H300)</f>
        <v>6585900</v>
      </c>
      <c r="I301" s="55">
        <f>SUBTOTAL(9,I294:I300)</f>
        <v>63</v>
      </c>
    </row>
    <row r="302" spans="1:9" ht="21" customHeight="1" outlineLevel="2" x14ac:dyDescent="0.35">
      <c r="A302" s="28">
        <v>1</v>
      </c>
      <c r="B302" s="39">
        <v>1</v>
      </c>
      <c r="C302" s="40" t="s">
        <v>492</v>
      </c>
      <c r="D302" s="40" t="s">
        <v>494</v>
      </c>
      <c r="E302" s="40" t="s">
        <v>495</v>
      </c>
      <c r="F302" s="40" t="s">
        <v>1477</v>
      </c>
      <c r="G302" s="40">
        <v>1</v>
      </c>
      <c r="H302" s="41">
        <v>421500</v>
      </c>
      <c r="I302" s="23">
        <v>5</v>
      </c>
    </row>
    <row r="303" spans="1:9" ht="21" customHeight="1" outlineLevel="2" x14ac:dyDescent="0.35">
      <c r="A303" s="28">
        <v>14</v>
      </c>
      <c r="B303" s="22">
        <f t="shared" si="4"/>
        <v>2</v>
      </c>
      <c r="C303" s="28" t="s">
        <v>492</v>
      </c>
      <c r="D303" s="28" t="s">
        <v>496</v>
      </c>
      <c r="E303" s="28" t="s">
        <v>205</v>
      </c>
      <c r="F303" s="28" t="s">
        <v>1478</v>
      </c>
      <c r="G303" s="28">
        <v>1</v>
      </c>
      <c r="H303" s="29">
        <v>1814400</v>
      </c>
      <c r="I303" s="23">
        <v>17</v>
      </c>
    </row>
    <row r="304" spans="1:9" ht="21" customHeight="1" outlineLevel="2" x14ac:dyDescent="0.35">
      <c r="A304" s="28">
        <v>15</v>
      </c>
      <c r="B304" s="22">
        <f t="shared" si="4"/>
        <v>3</v>
      </c>
      <c r="C304" s="28" t="s">
        <v>492</v>
      </c>
      <c r="D304" s="28" t="s">
        <v>497</v>
      </c>
      <c r="E304" s="28" t="s">
        <v>498</v>
      </c>
      <c r="F304" s="28" t="s">
        <v>1479</v>
      </c>
      <c r="G304" s="28">
        <v>1</v>
      </c>
      <c r="H304" s="29">
        <v>2748700</v>
      </c>
      <c r="I304" s="23">
        <v>30</v>
      </c>
    </row>
    <row r="305" spans="1:9" ht="21" customHeight="1" outlineLevel="2" x14ac:dyDescent="0.35">
      <c r="A305" s="28">
        <v>31</v>
      </c>
      <c r="B305" s="22">
        <f t="shared" si="4"/>
        <v>4</v>
      </c>
      <c r="C305" s="28" t="s">
        <v>492</v>
      </c>
      <c r="D305" s="28" t="s">
        <v>499</v>
      </c>
      <c r="E305" s="28" t="s">
        <v>500</v>
      </c>
      <c r="F305" s="28" t="s">
        <v>1480</v>
      </c>
      <c r="G305" s="28">
        <v>1</v>
      </c>
      <c r="H305" s="29">
        <v>483600</v>
      </c>
      <c r="I305" s="23">
        <v>7</v>
      </c>
    </row>
    <row r="306" spans="1:9" ht="21" customHeight="1" outlineLevel="2" x14ac:dyDescent="0.35">
      <c r="A306" s="28">
        <v>41</v>
      </c>
      <c r="B306" s="22">
        <f t="shared" si="4"/>
        <v>5</v>
      </c>
      <c r="C306" s="28" t="s">
        <v>492</v>
      </c>
      <c r="D306" s="28" t="s">
        <v>493</v>
      </c>
      <c r="E306" s="28" t="s">
        <v>501</v>
      </c>
      <c r="F306" s="28" t="s">
        <v>1481</v>
      </c>
      <c r="G306" s="28">
        <v>1</v>
      </c>
      <c r="H306" s="29">
        <v>361200</v>
      </c>
      <c r="I306" s="23">
        <v>7</v>
      </c>
    </row>
    <row r="307" spans="1:9" ht="21" customHeight="1" outlineLevel="2" x14ac:dyDescent="0.35">
      <c r="A307" s="28">
        <v>59</v>
      </c>
      <c r="B307" s="22">
        <f t="shared" si="4"/>
        <v>6</v>
      </c>
      <c r="C307" s="28" t="s">
        <v>492</v>
      </c>
      <c r="D307" s="28" t="s">
        <v>502</v>
      </c>
      <c r="E307" s="28" t="s">
        <v>504</v>
      </c>
      <c r="F307" s="28" t="s">
        <v>1482</v>
      </c>
      <c r="G307" s="28">
        <v>1</v>
      </c>
      <c r="H307" s="29">
        <v>101100</v>
      </c>
      <c r="I307" s="23">
        <v>2</v>
      </c>
    </row>
    <row r="308" spans="1:9" ht="21" customHeight="1" outlineLevel="2" x14ac:dyDescent="0.35">
      <c r="A308" s="28">
        <v>202</v>
      </c>
      <c r="B308" s="36">
        <f t="shared" si="4"/>
        <v>7</v>
      </c>
      <c r="C308" s="37" t="s">
        <v>492</v>
      </c>
      <c r="D308" s="37" t="s">
        <v>502</v>
      </c>
      <c r="E308" s="37" t="s">
        <v>503</v>
      </c>
      <c r="F308" s="37" t="s">
        <v>1483</v>
      </c>
      <c r="G308" s="37">
        <v>1</v>
      </c>
      <c r="H308" s="38">
        <v>101400</v>
      </c>
      <c r="I308" s="23">
        <v>2</v>
      </c>
    </row>
    <row r="309" spans="1:9" ht="21" customHeight="1" outlineLevel="1" x14ac:dyDescent="0.35">
      <c r="A309" s="58"/>
      <c r="B309" s="59"/>
      <c r="C309" s="56" t="s">
        <v>505</v>
      </c>
      <c r="D309" s="56"/>
      <c r="E309" s="56"/>
      <c r="F309" s="56"/>
      <c r="G309" s="56">
        <f>SUBTOTAL(9,G302:G308)</f>
        <v>7</v>
      </c>
      <c r="H309" s="57">
        <f>SUBTOTAL(9,H302:H308)</f>
        <v>6031900</v>
      </c>
      <c r="I309" s="55">
        <f>SUBTOTAL(9,I302:I308)</f>
        <v>70</v>
      </c>
    </row>
    <row r="310" spans="1:9" ht="21" customHeight="1" outlineLevel="2" x14ac:dyDescent="0.35">
      <c r="A310" s="28">
        <v>9</v>
      </c>
      <c r="B310" s="39">
        <v>1</v>
      </c>
      <c r="C310" s="40" t="s">
        <v>506</v>
      </c>
      <c r="D310" s="40" t="s">
        <v>509</v>
      </c>
      <c r="E310" s="40" t="s">
        <v>510</v>
      </c>
      <c r="F310" s="40" t="s">
        <v>1484</v>
      </c>
      <c r="G310" s="40">
        <v>1</v>
      </c>
      <c r="H310" s="41">
        <v>590300</v>
      </c>
      <c r="I310" s="23">
        <v>8</v>
      </c>
    </row>
    <row r="311" spans="1:9" ht="21" customHeight="1" outlineLevel="2" x14ac:dyDescent="0.35">
      <c r="A311" s="28">
        <v>13</v>
      </c>
      <c r="B311" s="22">
        <f t="shared" si="4"/>
        <v>2</v>
      </c>
      <c r="C311" s="28" t="s">
        <v>506</v>
      </c>
      <c r="D311" s="28" t="s">
        <v>508</v>
      </c>
      <c r="E311" s="28" t="s">
        <v>511</v>
      </c>
      <c r="F311" s="28" t="s">
        <v>1485</v>
      </c>
      <c r="G311" s="28">
        <v>1</v>
      </c>
      <c r="H311" s="29">
        <v>218100</v>
      </c>
      <c r="I311" s="23">
        <v>4</v>
      </c>
    </row>
    <row r="312" spans="1:9" ht="21" customHeight="1" outlineLevel="2" x14ac:dyDescent="0.35">
      <c r="A312" s="28">
        <v>20</v>
      </c>
      <c r="B312" s="22">
        <f t="shared" si="4"/>
        <v>3</v>
      </c>
      <c r="C312" s="28" t="s">
        <v>506</v>
      </c>
      <c r="D312" s="28" t="s">
        <v>507</v>
      </c>
      <c r="E312" s="28" t="s">
        <v>513</v>
      </c>
      <c r="F312" s="28" t="s">
        <v>1486</v>
      </c>
      <c r="G312" s="28">
        <v>1</v>
      </c>
      <c r="H312" s="29">
        <v>1599900</v>
      </c>
      <c r="I312" s="23">
        <v>21</v>
      </c>
    </row>
    <row r="313" spans="1:9" ht="21" customHeight="1" outlineLevel="2" x14ac:dyDescent="0.35">
      <c r="A313" s="28">
        <v>21</v>
      </c>
      <c r="B313" s="22">
        <f t="shared" si="4"/>
        <v>4</v>
      </c>
      <c r="C313" s="28" t="s">
        <v>506</v>
      </c>
      <c r="D313" s="28" t="s">
        <v>507</v>
      </c>
      <c r="E313" s="28" t="s">
        <v>514</v>
      </c>
      <c r="F313" s="28" t="s">
        <v>1487</v>
      </c>
      <c r="G313" s="28">
        <v>1</v>
      </c>
      <c r="H313" s="29">
        <v>538800</v>
      </c>
      <c r="I313" s="23">
        <v>9</v>
      </c>
    </row>
    <row r="314" spans="1:9" ht="21" customHeight="1" outlineLevel="2" x14ac:dyDescent="0.35">
      <c r="A314" s="28">
        <v>35</v>
      </c>
      <c r="B314" s="22">
        <f t="shared" si="4"/>
        <v>5</v>
      </c>
      <c r="C314" s="28" t="s">
        <v>506</v>
      </c>
      <c r="D314" s="28" t="s">
        <v>508</v>
      </c>
      <c r="E314" s="28" t="s">
        <v>515</v>
      </c>
      <c r="F314" s="28" t="s">
        <v>1488</v>
      </c>
      <c r="G314" s="28">
        <v>1</v>
      </c>
      <c r="H314" s="29">
        <v>2849400</v>
      </c>
      <c r="I314" s="23">
        <v>38</v>
      </c>
    </row>
    <row r="315" spans="1:9" ht="21" customHeight="1" outlineLevel="2" x14ac:dyDescent="0.35">
      <c r="A315" s="28">
        <v>39</v>
      </c>
      <c r="B315" s="36">
        <f t="shared" si="4"/>
        <v>6</v>
      </c>
      <c r="C315" s="37" t="s">
        <v>506</v>
      </c>
      <c r="D315" s="37" t="s">
        <v>508</v>
      </c>
      <c r="E315" s="37" t="s">
        <v>516</v>
      </c>
      <c r="F315" s="37" t="s">
        <v>1489</v>
      </c>
      <c r="G315" s="37">
        <v>1</v>
      </c>
      <c r="H315" s="38">
        <v>785100</v>
      </c>
      <c r="I315" s="23">
        <v>12</v>
      </c>
    </row>
    <row r="316" spans="1:9" ht="21" customHeight="1" outlineLevel="1" x14ac:dyDescent="0.35">
      <c r="A316" s="58"/>
      <c r="B316" s="59"/>
      <c r="C316" s="56" t="s">
        <v>517</v>
      </c>
      <c r="D316" s="56"/>
      <c r="E316" s="56"/>
      <c r="F316" s="56"/>
      <c r="G316" s="56">
        <f>SUBTOTAL(9,G310:G315)</f>
        <v>6</v>
      </c>
      <c r="H316" s="57">
        <f>SUBTOTAL(9,H310:H315)</f>
        <v>6581600</v>
      </c>
      <c r="I316" s="55">
        <f>SUBTOTAL(9,I310:I315)</f>
        <v>92</v>
      </c>
    </row>
    <row r="317" spans="1:9" ht="21" customHeight="1" outlineLevel="2" x14ac:dyDescent="0.35">
      <c r="A317" s="28">
        <v>2</v>
      </c>
      <c r="B317" s="39">
        <v>1</v>
      </c>
      <c r="C317" s="40" t="s">
        <v>518</v>
      </c>
      <c r="D317" s="40" t="s">
        <v>519</v>
      </c>
      <c r="E317" s="40" t="s">
        <v>520</v>
      </c>
      <c r="F317" s="40" t="s">
        <v>1490</v>
      </c>
      <c r="G317" s="40">
        <v>1</v>
      </c>
      <c r="H317" s="41">
        <v>1468000</v>
      </c>
      <c r="I317" s="23">
        <v>13</v>
      </c>
    </row>
    <row r="318" spans="1:9" ht="21" customHeight="1" outlineLevel="2" x14ac:dyDescent="0.35">
      <c r="A318" s="28">
        <v>8</v>
      </c>
      <c r="B318" s="22">
        <f t="shared" si="4"/>
        <v>2</v>
      </c>
      <c r="C318" s="28" t="s">
        <v>518</v>
      </c>
      <c r="D318" s="28" t="s">
        <v>521</v>
      </c>
      <c r="E318" s="28" t="s">
        <v>522</v>
      </c>
      <c r="F318" s="28" t="s">
        <v>1491</v>
      </c>
      <c r="G318" s="28">
        <v>1</v>
      </c>
      <c r="H318" s="29">
        <v>1961000</v>
      </c>
      <c r="I318" s="23">
        <v>19</v>
      </c>
    </row>
    <row r="319" spans="1:9" ht="21" customHeight="1" outlineLevel="2" x14ac:dyDescent="0.35">
      <c r="A319" s="28">
        <v>9</v>
      </c>
      <c r="B319" s="22">
        <f t="shared" si="4"/>
        <v>3</v>
      </c>
      <c r="C319" s="28" t="s">
        <v>518</v>
      </c>
      <c r="D319" s="28" t="s">
        <v>521</v>
      </c>
      <c r="E319" s="28" t="s">
        <v>523</v>
      </c>
      <c r="F319" s="28" t="s">
        <v>1492</v>
      </c>
      <c r="G319" s="28">
        <v>1</v>
      </c>
      <c r="H319" s="29">
        <v>3182000</v>
      </c>
      <c r="I319" s="23">
        <v>30</v>
      </c>
    </row>
    <row r="320" spans="1:9" ht="21" customHeight="1" outlineLevel="2" x14ac:dyDescent="0.35">
      <c r="A320" s="28">
        <v>13</v>
      </c>
      <c r="B320" s="22">
        <f t="shared" si="4"/>
        <v>4</v>
      </c>
      <c r="C320" s="28" t="s">
        <v>518</v>
      </c>
      <c r="D320" s="28" t="s">
        <v>524</v>
      </c>
      <c r="E320" s="28" t="s">
        <v>525</v>
      </c>
      <c r="F320" s="28" t="s">
        <v>1493</v>
      </c>
      <c r="G320" s="28">
        <v>1</v>
      </c>
      <c r="H320" s="29">
        <v>1457400</v>
      </c>
      <c r="I320" s="23">
        <v>14</v>
      </c>
    </row>
    <row r="321" spans="1:9" ht="21" customHeight="1" outlineLevel="2" x14ac:dyDescent="0.35">
      <c r="A321" s="28">
        <v>41</v>
      </c>
      <c r="B321" s="22">
        <f t="shared" si="4"/>
        <v>5</v>
      </c>
      <c r="C321" s="28" t="s">
        <v>518</v>
      </c>
      <c r="D321" s="28" t="s">
        <v>521</v>
      </c>
      <c r="E321" s="28" t="s">
        <v>526</v>
      </c>
      <c r="F321" s="28" t="s">
        <v>1494</v>
      </c>
      <c r="G321" s="28">
        <v>1</v>
      </c>
      <c r="H321" s="29">
        <v>644300</v>
      </c>
      <c r="I321" s="23">
        <v>7</v>
      </c>
    </row>
    <row r="322" spans="1:9" ht="21" customHeight="1" outlineLevel="2" x14ac:dyDescent="0.35">
      <c r="A322" s="28">
        <v>43</v>
      </c>
      <c r="B322" s="36">
        <f t="shared" si="4"/>
        <v>6</v>
      </c>
      <c r="C322" s="37" t="s">
        <v>518</v>
      </c>
      <c r="D322" s="37" t="s">
        <v>521</v>
      </c>
      <c r="E322" s="37" t="s">
        <v>527</v>
      </c>
      <c r="F322" s="37" t="s">
        <v>1495</v>
      </c>
      <c r="G322" s="37">
        <v>1</v>
      </c>
      <c r="H322" s="38">
        <v>5035000</v>
      </c>
      <c r="I322" s="23">
        <v>32</v>
      </c>
    </row>
    <row r="323" spans="1:9" ht="21" customHeight="1" outlineLevel="1" x14ac:dyDescent="0.35">
      <c r="A323" s="58"/>
      <c r="B323" s="59"/>
      <c r="C323" s="56" t="s">
        <v>528</v>
      </c>
      <c r="D323" s="56"/>
      <c r="E323" s="56"/>
      <c r="F323" s="56"/>
      <c r="G323" s="56">
        <f>SUBTOTAL(9,G317:G322)</f>
        <v>6</v>
      </c>
      <c r="H323" s="57">
        <f>SUBTOTAL(9,H317:H322)</f>
        <v>13747700</v>
      </c>
      <c r="I323" s="55">
        <f>SUBTOTAL(9,I317:I322)</f>
        <v>115</v>
      </c>
    </row>
    <row r="324" spans="1:9" ht="21" customHeight="1" outlineLevel="2" x14ac:dyDescent="0.35">
      <c r="A324" s="28">
        <v>1</v>
      </c>
      <c r="B324" s="39">
        <v>1</v>
      </c>
      <c r="C324" s="40" t="s">
        <v>529</v>
      </c>
      <c r="D324" s="40" t="s">
        <v>530</v>
      </c>
      <c r="E324" s="40" t="s">
        <v>531</v>
      </c>
      <c r="F324" s="40" t="s">
        <v>1496</v>
      </c>
      <c r="G324" s="40">
        <v>1</v>
      </c>
      <c r="H324" s="41">
        <v>8029300</v>
      </c>
      <c r="I324" s="23">
        <v>58</v>
      </c>
    </row>
    <row r="325" spans="1:9" ht="21" customHeight="1" outlineLevel="2" x14ac:dyDescent="0.35">
      <c r="A325" s="28">
        <v>4</v>
      </c>
      <c r="B325" s="36">
        <f t="shared" si="4"/>
        <v>2</v>
      </c>
      <c r="C325" s="37" t="s">
        <v>529</v>
      </c>
      <c r="D325" s="37" t="s">
        <v>532</v>
      </c>
      <c r="E325" s="37" t="s">
        <v>533</v>
      </c>
      <c r="F325" s="37" t="s">
        <v>1497</v>
      </c>
      <c r="G325" s="37">
        <v>1</v>
      </c>
      <c r="H325" s="38">
        <v>427900</v>
      </c>
      <c r="I325" s="23">
        <v>9</v>
      </c>
    </row>
    <row r="326" spans="1:9" ht="21" customHeight="1" outlineLevel="1" x14ac:dyDescent="0.35">
      <c r="A326" s="58"/>
      <c r="B326" s="59"/>
      <c r="C326" s="56" t="s">
        <v>536</v>
      </c>
      <c r="D326" s="56"/>
      <c r="E326" s="56"/>
      <c r="F326" s="56"/>
      <c r="G326" s="56">
        <f>SUBTOTAL(9,G324:G325)</f>
        <v>2</v>
      </c>
      <c r="H326" s="57">
        <f>SUBTOTAL(9,H324:H325)</f>
        <v>8457200</v>
      </c>
      <c r="I326" s="55">
        <f>SUBTOTAL(9,I324:I325)</f>
        <v>67</v>
      </c>
    </row>
    <row r="327" spans="1:9" ht="21" customHeight="1" outlineLevel="2" x14ac:dyDescent="0.35">
      <c r="A327" s="28">
        <v>2</v>
      </c>
      <c r="B327" s="39">
        <v>1</v>
      </c>
      <c r="C327" s="40" t="s">
        <v>537</v>
      </c>
      <c r="D327" s="40" t="s">
        <v>538</v>
      </c>
      <c r="E327" s="40" t="s">
        <v>539</v>
      </c>
      <c r="F327" s="40" t="s">
        <v>1498</v>
      </c>
      <c r="G327" s="40">
        <v>1</v>
      </c>
      <c r="H327" s="41">
        <v>52500</v>
      </c>
      <c r="I327" s="23">
        <v>1</v>
      </c>
    </row>
    <row r="328" spans="1:9" ht="21" customHeight="1" outlineLevel="2" x14ac:dyDescent="0.35">
      <c r="A328" s="28">
        <v>5</v>
      </c>
      <c r="B328" s="22">
        <f t="shared" si="4"/>
        <v>2</v>
      </c>
      <c r="C328" s="28" t="s">
        <v>537</v>
      </c>
      <c r="D328" s="28" t="s">
        <v>540</v>
      </c>
      <c r="E328" s="28" t="s">
        <v>543</v>
      </c>
      <c r="F328" s="28" t="s">
        <v>1499</v>
      </c>
      <c r="G328" s="28">
        <v>1</v>
      </c>
      <c r="H328" s="29">
        <v>52500</v>
      </c>
      <c r="I328" s="23">
        <v>1</v>
      </c>
    </row>
    <row r="329" spans="1:9" ht="21" customHeight="1" outlineLevel="2" x14ac:dyDescent="0.35">
      <c r="A329" s="28">
        <v>99</v>
      </c>
      <c r="B329" s="36">
        <f t="shared" si="4"/>
        <v>3</v>
      </c>
      <c r="C329" s="37" t="s">
        <v>537</v>
      </c>
      <c r="D329" s="37" t="s">
        <v>542</v>
      </c>
      <c r="E329" s="37" t="s">
        <v>544</v>
      </c>
      <c r="F329" s="37" t="s">
        <v>1500</v>
      </c>
      <c r="G329" s="37">
        <v>1</v>
      </c>
      <c r="H329" s="38">
        <v>266700</v>
      </c>
      <c r="I329" s="23">
        <v>4</v>
      </c>
    </row>
    <row r="330" spans="1:9" ht="21" customHeight="1" outlineLevel="1" x14ac:dyDescent="0.35">
      <c r="A330" s="58"/>
      <c r="B330" s="59"/>
      <c r="C330" s="56" t="s">
        <v>545</v>
      </c>
      <c r="D330" s="56"/>
      <c r="E330" s="56"/>
      <c r="F330" s="56"/>
      <c r="G330" s="56">
        <f>SUBTOTAL(9,G327:G329)</f>
        <v>3</v>
      </c>
      <c r="H330" s="57">
        <f>SUBTOTAL(9,H327:H329)</f>
        <v>371700</v>
      </c>
      <c r="I330" s="55">
        <f>SUBTOTAL(9,I327:I329)</f>
        <v>6</v>
      </c>
    </row>
    <row r="331" spans="1:9" ht="21" customHeight="1" outlineLevel="2" x14ac:dyDescent="0.35">
      <c r="A331" s="28">
        <v>1</v>
      </c>
      <c r="B331" s="39">
        <v>1</v>
      </c>
      <c r="C331" s="40" t="s">
        <v>546</v>
      </c>
      <c r="D331" s="40" t="s">
        <v>548</v>
      </c>
      <c r="E331" s="40" t="s">
        <v>394</v>
      </c>
      <c r="F331" s="40" t="s">
        <v>1501</v>
      </c>
      <c r="G331" s="40">
        <v>1</v>
      </c>
      <c r="H331" s="41">
        <v>8451000</v>
      </c>
      <c r="I331" s="23">
        <v>63</v>
      </c>
    </row>
    <row r="332" spans="1:9" ht="21" customHeight="1" outlineLevel="2" x14ac:dyDescent="0.35">
      <c r="A332" s="28">
        <v>2</v>
      </c>
      <c r="B332" s="22">
        <f t="shared" si="4"/>
        <v>2</v>
      </c>
      <c r="C332" s="28" t="s">
        <v>546</v>
      </c>
      <c r="D332" s="28" t="s">
        <v>548</v>
      </c>
      <c r="E332" s="28" t="s">
        <v>134</v>
      </c>
      <c r="F332" s="28" t="s">
        <v>1502</v>
      </c>
      <c r="G332" s="28">
        <v>1</v>
      </c>
      <c r="H332" s="29">
        <v>725500</v>
      </c>
      <c r="I332" s="23">
        <v>9</v>
      </c>
    </row>
    <row r="333" spans="1:9" ht="21" customHeight="1" outlineLevel="2" x14ac:dyDescent="0.35">
      <c r="A333" s="28">
        <v>3</v>
      </c>
      <c r="B333" s="22">
        <f t="shared" si="4"/>
        <v>3</v>
      </c>
      <c r="C333" s="28" t="s">
        <v>546</v>
      </c>
      <c r="D333" s="28" t="s">
        <v>549</v>
      </c>
      <c r="E333" s="28" t="s">
        <v>550</v>
      </c>
      <c r="F333" s="28" t="s">
        <v>1503</v>
      </c>
      <c r="G333" s="28">
        <v>1</v>
      </c>
      <c r="H333" s="29">
        <v>319100</v>
      </c>
      <c r="I333" s="23">
        <v>2</v>
      </c>
    </row>
    <row r="334" spans="1:9" ht="21" customHeight="1" outlineLevel="2" x14ac:dyDescent="0.35">
      <c r="A334" s="28">
        <v>11</v>
      </c>
      <c r="B334" s="22">
        <f t="shared" si="4"/>
        <v>4</v>
      </c>
      <c r="C334" s="28" t="s">
        <v>546</v>
      </c>
      <c r="D334" s="28" t="s">
        <v>551</v>
      </c>
      <c r="E334" s="28" t="s">
        <v>552</v>
      </c>
      <c r="F334" s="28" t="s">
        <v>1504</v>
      </c>
      <c r="G334" s="28">
        <v>1</v>
      </c>
      <c r="H334" s="29">
        <v>1725100</v>
      </c>
      <c r="I334" s="23">
        <v>17</v>
      </c>
    </row>
    <row r="335" spans="1:9" ht="21" customHeight="1" outlineLevel="2" x14ac:dyDescent="0.35">
      <c r="A335" s="28">
        <v>16</v>
      </c>
      <c r="B335" s="22">
        <f t="shared" si="4"/>
        <v>5</v>
      </c>
      <c r="C335" s="28" t="s">
        <v>546</v>
      </c>
      <c r="D335" s="28" t="s">
        <v>551</v>
      </c>
      <c r="E335" s="28" t="s">
        <v>534</v>
      </c>
      <c r="F335" s="28" t="s">
        <v>1505</v>
      </c>
      <c r="G335" s="28">
        <v>1</v>
      </c>
      <c r="H335" s="29">
        <v>229800</v>
      </c>
      <c r="I335" s="23">
        <v>5</v>
      </c>
    </row>
    <row r="336" spans="1:9" ht="21" customHeight="1" outlineLevel="2" x14ac:dyDescent="0.35">
      <c r="A336" s="28">
        <v>17</v>
      </c>
      <c r="B336" s="22">
        <f t="shared" si="4"/>
        <v>6</v>
      </c>
      <c r="C336" s="28" t="s">
        <v>546</v>
      </c>
      <c r="D336" s="28" t="s">
        <v>551</v>
      </c>
      <c r="E336" s="28" t="s">
        <v>553</v>
      </c>
      <c r="F336" s="28" t="s">
        <v>1506</v>
      </c>
      <c r="G336" s="28">
        <v>1</v>
      </c>
      <c r="H336" s="29">
        <v>995200</v>
      </c>
      <c r="I336" s="23">
        <v>9</v>
      </c>
    </row>
    <row r="337" spans="1:9" ht="21" customHeight="1" outlineLevel="2" x14ac:dyDescent="0.35">
      <c r="A337" s="28">
        <v>19</v>
      </c>
      <c r="B337" s="22">
        <f t="shared" si="4"/>
        <v>7</v>
      </c>
      <c r="C337" s="28" t="s">
        <v>546</v>
      </c>
      <c r="D337" s="28" t="s">
        <v>554</v>
      </c>
      <c r="E337" s="28" t="s">
        <v>555</v>
      </c>
      <c r="F337" s="28" t="s">
        <v>1507</v>
      </c>
      <c r="G337" s="28">
        <v>1</v>
      </c>
      <c r="H337" s="29">
        <v>1070700</v>
      </c>
      <c r="I337" s="23">
        <v>10</v>
      </c>
    </row>
    <row r="338" spans="1:9" ht="21" customHeight="1" outlineLevel="2" x14ac:dyDescent="0.35">
      <c r="A338" s="28">
        <v>26</v>
      </c>
      <c r="B338" s="22">
        <f t="shared" si="4"/>
        <v>8</v>
      </c>
      <c r="C338" s="28" t="s">
        <v>546</v>
      </c>
      <c r="D338" s="28" t="s">
        <v>547</v>
      </c>
      <c r="E338" s="28" t="s">
        <v>556</v>
      </c>
      <c r="F338" s="28" t="s">
        <v>1508</v>
      </c>
      <c r="G338" s="28">
        <v>1</v>
      </c>
      <c r="H338" s="29">
        <v>1159300</v>
      </c>
      <c r="I338" s="23">
        <v>9</v>
      </c>
    </row>
    <row r="339" spans="1:9" ht="21" customHeight="1" outlineLevel="2" x14ac:dyDescent="0.35">
      <c r="A339" s="28">
        <v>27</v>
      </c>
      <c r="B339" s="22">
        <f t="shared" si="4"/>
        <v>9</v>
      </c>
      <c r="C339" s="28" t="s">
        <v>546</v>
      </c>
      <c r="D339" s="28" t="s">
        <v>547</v>
      </c>
      <c r="E339" s="28" t="s">
        <v>557</v>
      </c>
      <c r="F339" s="28" t="s">
        <v>1509</v>
      </c>
      <c r="G339" s="28">
        <v>1</v>
      </c>
      <c r="H339" s="29">
        <v>5125500</v>
      </c>
      <c r="I339" s="23">
        <v>44</v>
      </c>
    </row>
    <row r="340" spans="1:9" ht="21" customHeight="1" outlineLevel="2" x14ac:dyDescent="0.35">
      <c r="A340" s="28">
        <v>28</v>
      </c>
      <c r="B340" s="22">
        <f t="shared" si="4"/>
        <v>10</v>
      </c>
      <c r="C340" s="28" t="s">
        <v>546</v>
      </c>
      <c r="D340" s="28" t="s">
        <v>547</v>
      </c>
      <c r="E340" s="28" t="s">
        <v>558</v>
      </c>
      <c r="F340" s="28" t="s">
        <v>1510</v>
      </c>
      <c r="G340" s="28">
        <v>1</v>
      </c>
      <c r="H340" s="29">
        <v>1164100</v>
      </c>
      <c r="I340" s="23">
        <v>11</v>
      </c>
    </row>
    <row r="341" spans="1:9" ht="21" customHeight="1" outlineLevel="2" x14ac:dyDescent="0.35">
      <c r="A341" s="28">
        <v>138</v>
      </c>
      <c r="B341" s="36">
        <f t="shared" si="4"/>
        <v>11</v>
      </c>
      <c r="C341" s="37" t="s">
        <v>546</v>
      </c>
      <c r="D341" s="37" t="s">
        <v>547</v>
      </c>
      <c r="E341" s="37" t="s">
        <v>559</v>
      </c>
      <c r="F341" s="37" t="s">
        <v>1511</v>
      </c>
      <c r="G341" s="37">
        <v>1</v>
      </c>
      <c r="H341" s="38">
        <v>472700</v>
      </c>
      <c r="I341" s="23">
        <v>6</v>
      </c>
    </row>
    <row r="342" spans="1:9" ht="21" customHeight="1" outlineLevel="1" x14ac:dyDescent="0.35">
      <c r="A342" s="58"/>
      <c r="B342" s="59"/>
      <c r="C342" s="56" t="s">
        <v>560</v>
      </c>
      <c r="D342" s="56"/>
      <c r="E342" s="56"/>
      <c r="F342" s="56"/>
      <c r="G342" s="56">
        <f>SUBTOTAL(9,G331:G341)</f>
        <v>11</v>
      </c>
      <c r="H342" s="57">
        <f>SUBTOTAL(9,H331:H341)</f>
        <v>21438000</v>
      </c>
      <c r="I342" s="55">
        <f>SUBTOTAL(9,I331:I341)</f>
        <v>185</v>
      </c>
    </row>
    <row r="343" spans="1:9" ht="21" customHeight="1" outlineLevel="2" x14ac:dyDescent="0.35">
      <c r="A343" s="28">
        <v>1</v>
      </c>
      <c r="B343" s="39">
        <v>1</v>
      </c>
      <c r="C343" s="40" t="s">
        <v>561</v>
      </c>
      <c r="D343" s="40" t="s">
        <v>564</v>
      </c>
      <c r="E343" s="40" t="s">
        <v>565</v>
      </c>
      <c r="F343" s="40" t="s">
        <v>1512</v>
      </c>
      <c r="G343" s="40">
        <v>1</v>
      </c>
      <c r="H343" s="41">
        <v>316700</v>
      </c>
      <c r="I343" s="23">
        <v>2</v>
      </c>
    </row>
    <row r="344" spans="1:9" ht="21" customHeight="1" outlineLevel="2" x14ac:dyDescent="0.35">
      <c r="A344" s="28">
        <v>3</v>
      </c>
      <c r="B344" s="22">
        <f t="shared" si="4"/>
        <v>2</v>
      </c>
      <c r="C344" s="28" t="s">
        <v>561</v>
      </c>
      <c r="D344" s="28" t="s">
        <v>564</v>
      </c>
      <c r="E344" s="28" t="s">
        <v>566</v>
      </c>
      <c r="F344" s="28" t="s">
        <v>1513</v>
      </c>
      <c r="G344" s="28">
        <v>1</v>
      </c>
      <c r="H344" s="29">
        <v>679400</v>
      </c>
      <c r="I344" s="23">
        <v>8</v>
      </c>
    </row>
    <row r="345" spans="1:9" ht="21" customHeight="1" outlineLevel="2" x14ac:dyDescent="0.35">
      <c r="A345" s="28">
        <v>8</v>
      </c>
      <c r="B345" s="22">
        <f t="shared" si="4"/>
        <v>3</v>
      </c>
      <c r="C345" s="28" t="s">
        <v>561</v>
      </c>
      <c r="D345" s="28" t="s">
        <v>567</v>
      </c>
      <c r="E345" s="28" t="s">
        <v>212</v>
      </c>
      <c r="F345" s="28" t="s">
        <v>1514</v>
      </c>
      <c r="G345" s="28">
        <v>1</v>
      </c>
      <c r="H345" s="29">
        <v>241600</v>
      </c>
      <c r="I345" s="23">
        <v>3</v>
      </c>
    </row>
    <row r="346" spans="1:9" ht="21" customHeight="1" outlineLevel="2" x14ac:dyDescent="0.35">
      <c r="A346" s="28">
        <v>11</v>
      </c>
      <c r="B346" s="22">
        <f t="shared" si="4"/>
        <v>4</v>
      </c>
      <c r="C346" s="28" t="s">
        <v>561</v>
      </c>
      <c r="D346" s="28" t="s">
        <v>563</v>
      </c>
      <c r="E346" s="28" t="s">
        <v>568</v>
      </c>
      <c r="F346" s="28" t="s">
        <v>1515</v>
      </c>
      <c r="G346" s="28">
        <v>1</v>
      </c>
      <c r="H346" s="29">
        <v>698200</v>
      </c>
      <c r="I346" s="23">
        <v>8</v>
      </c>
    </row>
    <row r="347" spans="1:9" ht="21" customHeight="1" outlineLevel="2" x14ac:dyDescent="0.35">
      <c r="A347" s="28">
        <v>14</v>
      </c>
      <c r="B347" s="22">
        <f t="shared" si="4"/>
        <v>5</v>
      </c>
      <c r="C347" s="28" t="s">
        <v>561</v>
      </c>
      <c r="D347" s="28" t="s">
        <v>569</v>
      </c>
      <c r="E347" s="28" t="s">
        <v>570</v>
      </c>
      <c r="F347" s="28" t="s">
        <v>1516</v>
      </c>
      <c r="G347" s="28">
        <v>1</v>
      </c>
      <c r="H347" s="29">
        <v>2298600</v>
      </c>
      <c r="I347" s="23">
        <v>18</v>
      </c>
    </row>
    <row r="348" spans="1:9" ht="21" customHeight="1" outlineLevel="2" x14ac:dyDescent="0.35">
      <c r="A348" s="28">
        <v>15</v>
      </c>
      <c r="B348" s="22">
        <f t="shared" si="4"/>
        <v>6</v>
      </c>
      <c r="C348" s="28" t="s">
        <v>561</v>
      </c>
      <c r="D348" s="28" t="s">
        <v>569</v>
      </c>
      <c r="E348" s="28" t="s">
        <v>571</v>
      </c>
      <c r="F348" s="28" t="s">
        <v>1517</v>
      </c>
      <c r="G348" s="28">
        <v>1</v>
      </c>
      <c r="H348" s="29">
        <v>569600</v>
      </c>
      <c r="I348" s="23">
        <v>6</v>
      </c>
    </row>
    <row r="349" spans="1:9" ht="21" customHeight="1" outlineLevel="2" x14ac:dyDescent="0.35">
      <c r="A349" s="28">
        <v>16</v>
      </c>
      <c r="B349" s="22">
        <f t="shared" si="4"/>
        <v>7</v>
      </c>
      <c r="C349" s="28" t="s">
        <v>561</v>
      </c>
      <c r="D349" s="28" t="s">
        <v>569</v>
      </c>
      <c r="E349" s="28" t="s">
        <v>572</v>
      </c>
      <c r="F349" s="28" t="s">
        <v>1518</v>
      </c>
      <c r="G349" s="28">
        <v>1</v>
      </c>
      <c r="H349" s="29">
        <v>69000</v>
      </c>
      <c r="I349" s="23">
        <v>2</v>
      </c>
    </row>
    <row r="350" spans="1:9" ht="21" customHeight="1" outlineLevel="2" x14ac:dyDescent="0.35">
      <c r="A350" s="28">
        <v>18</v>
      </c>
      <c r="B350" s="22">
        <f t="shared" si="4"/>
        <v>8</v>
      </c>
      <c r="C350" s="28" t="s">
        <v>561</v>
      </c>
      <c r="D350" s="28" t="s">
        <v>573</v>
      </c>
      <c r="E350" s="28" t="s">
        <v>574</v>
      </c>
      <c r="F350" s="28" t="s">
        <v>1519</v>
      </c>
      <c r="G350" s="28">
        <v>1</v>
      </c>
      <c r="H350" s="29">
        <v>351700</v>
      </c>
      <c r="I350" s="23">
        <v>4</v>
      </c>
    </row>
    <row r="351" spans="1:9" ht="21" customHeight="1" outlineLevel="2" x14ac:dyDescent="0.35">
      <c r="A351" s="28">
        <v>26</v>
      </c>
      <c r="B351" s="36">
        <f t="shared" si="4"/>
        <v>9</v>
      </c>
      <c r="C351" s="37" t="s">
        <v>561</v>
      </c>
      <c r="D351" s="37" t="s">
        <v>562</v>
      </c>
      <c r="E351" s="37" t="s">
        <v>575</v>
      </c>
      <c r="F351" s="37" t="s">
        <v>1520</v>
      </c>
      <c r="G351" s="37">
        <v>1</v>
      </c>
      <c r="H351" s="38">
        <v>529600</v>
      </c>
      <c r="I351" s="23">
        <v>4</v>
      </c>
    </row>
    <row r="352" spans="1:9" ht="21" customHeight="1" outlineLevel="1" x14ac:dyDescent="0.35">
      <c r="A352" s="58"/>
      <c r="B352" s="59"/>
      <c r="C352" s="56" t="s">
        <v>576</v>
      </c>
      <c r="D352" s="56"/>
      <c r="E352" s="56"/>
      <c r="F352" s="56"/>
      <c r="G352" s="56">
        <f>SUBTOTAL(9,G343:G351)</f>
        <v>9</v>
      </c>
      <c r="H352" s="57">
        <f>SUBTOTAL(9,H343:H351)</f>
        <v>5754400</v>
      </c>
      <c r="I352" s="55">
        <f>SUBTOTAL(9,I343:I351)</f>
        <v>55</v>
      </c>
    </row>
    <row r="353" spans="1:9" ht="21" customHeight="1" outlineLevel="2" x14ac:dyDescent="0.35">
      <c r="A353" s="28">
        <v>7</v>
      </c>
      <c r="B353" s="39">
        <v>1</v>
      </c>
      <c r="C353" s="40" t="s">
        <v>577</v>
      </c>
      <c r="D353" s="40" t="s">
        <v>579</v>
      </c>
      <c r="E353" s="40" t="s">
        <v>580</v>
      </c>
      <c r="F353" s="40" t="s">
        <v>1521</v>
      </c>
      <c r="G353" s="40">
        <v>1</v>
      </c>
      <c r="H353" s="41">
        <v>1390000</v>
      </c>
      <c r="I353" s="23">
        <v>15</v>
      </c>
    </row>
    <row r="354" spans="1:9" ht="21" customHeight="1" outlineLevel="2" x14ac:dyDescent="0.35">
      <c r="A354" s="28">
        <v>11</v>
      </c>
      <c r="B354" s="22">
        <f t="shared" si="4"/>
        <v>2</v>
      </c>
      <c r="C354" s="28" t="s">
        <v>577</v>
      </c>
      <c r="D354" s="28" t="s">
        <v>581</v>
      </c>
      <c r="E354" s="28" t="s">
        <v>582</v>
      </c>
      <c r="F354" s="28" t="s">
        <v>1522</v>
      </c>
      <c r="G354" s="28">
        <v>1</v>
      </c>
      <c r="H354" s="29">
        <v>1142700</v>
      </c>
      <c r="I354" s="23">
        <v>12</v>
      </c>
    </row>
    <row r="355" spans="1:9" ht="21" customHeight="1" outlineLevel="2" x14ac:dyDescent="0.35">
      <c r="A355" s="28">
        <v>12</v>
      </c>
      <c r="B355" s="22">
        <f t="shared" si="4"/>
        <v>3</v>
      </c>
      <c r="C355" s="28" t="s">
        <v>577</v>
      </c>
      <c r="D355" s="28" t="s">
        <v>581</v>
      </c>
      <c r="E355" s="28" t="s">
        <v>583</v>
      </c>
      <c r="F355" s="28" t="s">
        <v>1523</v>
      </c>
      <c r="G355" s="28">
        <v>1</v>
      </c>
      <c r="H355" s="29">
        <v>488000</v>
      </c>
      <c r="I355" s="23">
        <v>6</v>
      </c>
    </row>
    <row r="356" spans="1:9" ht="21" customHeight="1" outlineLevel="2" x14ac:dyDescent="0.35">
      <c r="A356" s="28">
        <v>13</v>
      </c>
      <c r="B356" s="22">
        <f t="shared" si="4"/>
        <v>4</v>
      </c>
      <c r="C356" s="28" t="s">
        <v>577</v>
      </c>
      <c r="D356" s="28" t="s">
        <v>578</v>
      </c>
      <c r="E356" s="28" t="s">
        <v>512</v>
      </c>
      <c r="F356" s="28" t="s">
        <v>1524</v>
      </c>
      <c r="G356" s="28">
        <v>1</v>
      </c>
      <c r="H356" s="29">
        <v>1004500</v>
      </c>
      <c r="I356" s="23">
        <v>13</v>
      </c>
    </row>
    <row r="357" spans="1:9" ht="21" customHeight="1" outlineLevel="2" x14ac:dyDescent="0.35">
      <c r="A357" s="28">
        <v>24</v>
      </c>
      <c r="B357" s="22">
        <f t="shared" si="4"/>
        <v>5</v>
      </c>
      <c r="C357" s="28" t="s">
        <v>577</v>
      </c>
      <c r="D357" s="28" t="s">
        <v>579</v>
      </c>
      <c r="E357" s="28" t="s">
        <v>584</v>
      </c>
      <c r="F357" s="28" t="s">
        <v>1525</v>
      </c>
      <c r="G357" s="28">
        <v>1</v>
      </c>
      <c r="H357" s="29">
        <v>196500</v>
      </c>
      <c r="I357" s="23">
        <v>4</v>
      </c>
    </row>
    <row r="358" spans="1:9" ht="21" customHeight="1" outlineLevel="2" x14ac:dyDescent="0.35">
      <c r="A358" s="28">
        <v>39</v>
      </c>
      <c r="B358" s="22">
        <f t="shared" si="4"/>
        <v>6</v>
      </c>
      <c r="C358" s="28" t="s">
        <v>577</v>
      </c>
      <c r="D358" s="28" t="s">
        <v>581</v>
      </c>
      <c r="E358" s="28" t="s">
        <v>586</v>
      </c>
      <c r="F358" s="28" t="s">
        <v>1526</v>
      </c>
      <c r="G358" s="28">
        <v>1</v>
      </c>
      <c r="H358" s="29">
        <v>106400</v>
      </c>
      <c r="I358" s="23">
        <v>3</v>
      </c>
    </row>
    <row r="359" spans="1:9" ht="21" customHeight="1" outlineLevel="2" x14ac:dyDescent="0.35">
      <c r="A359" s="28">
        <v>40</v>
      </c>
      <c r="B359" s="22">
        <f t="shared" si="4"/>
        <v>7</v>
      </c>
      <c r="C359" s="28" t="s">
        <v>577</v>
      </c>
      <c r="D359" s="28" t="s">
        <v>581</v>
      </c>
      <c r="E359" s="28" t="s">
        <v>587</v>
      </c>
      <c r="F359" s="28" t="s">
        <v>1527</v>
      </c>
      <c r="G359" s="28">
        <v>1</v>
      </c>
      <c r="H359" s="29">
        <v>1111400</v>
      </c>
      <c r="I359" s="23">
        <v>11</v>
      </c>
    </row>
    <row r="360" spans="1:9" ht="21" customHeight="1" outlineLevel="2" x14ac:dyDescent="0.35">
      <c r="A360" s="28">
        <v>43</v>
      </c>
      <c r="B360" s="36">
        <f t="shared" ref="B360:B429" si="5">B359+1</f>
        <v>8</v>
      </c>
      <c r="C360" s="37" t="s">
        <v>577</v>
      </c>
      <c r="D360" s="37" t="s">
        <v>581</v>
      </c>
      <c r="E360" s="37" t="s">
        <v>588</v>
      </c>
      <c r="F360" s="37" t="s">
        <v>1528</v>
      </c>
      <c r="G360" s="37">
        <v>1</v>
      </c>
      <c r="H360" s="38">
        <v>187200</v>
      </c>
      <c r="I360" s="23">
        <v>3</v>
      </c>
    </row>
    <row r="361" spans="1:9" ht="21" customHeight="1" outlineLevel="1" x14ac:dyDescent="0.35">
      <c r="A361" s="58"/>
      <c r="B361" s="59"/>
      <c r="C361" s="56" t="s">
        <v>589</v>
      </c>
      <c r="D361" s="56"/>
      <c r="E361" s="56"/>
      <c r="F361" s="56"/>
      <c r="G361" s="56">
        <f>SUBTOTAL(9,G353:G360)</f>
        <v>8</v>
      </c>
      <c r="H361" s="57">
        <f>SUBTOTAL(9,H353:H360)</f>
        <v>5626700</v>
      </c>
      <c r="I361" s="55">
        <f>SUBTOTAL(9,I353:I360)</f>
        <v>67</v>
      </c>
    </row>
    <row r="362" spans="1:9" ht="21" customHeight="1" outlineLevel="2" x14ac:dyDescent="0.35">
      <c r="A362" s="28">
        <v>5</v>
      </c>
      <c r="B362" s="39">
        <v>1</v>
      </c>
      <c r="C362" s="40" t="s">
        <v>590</v>
      </c>
      <c r="D362" s="40" t="s">
        <v>592</v>
      </c>
      <c r="E362" s="40" t="s">
        <v>593</v>
      </c>
      <c r="F362" s="40" t="s">
        <v>1529</v>
      </c>
      <c r="G362" s="40">
        <v>1</v>
      </c>
      <c r="H362" s="41">
        <v>4311600</v>
      </c>
      <c r="I362" s="23">
        <v>34</v>
      </c>
    </row>
    <row r="363" spans="1:9" ht="21" customHeight="1" outlineLevel="2" x14ac:dyDescent="0.35">
      <c r="A363" s="28">
        <v>7</v>
      </c>
      <c r="B363" s="22">
        <f t="shared" si="5"/>
        <v>2</v>
      </c>
      <c r="C363" s="28" t="s">
        <v>590</v>
      </c>
      <c r="D363" s="28" t="s">
        <v>592</v>
      </c>
      <c r="E363" s="28" t="s">
        <v>594</v>
      </c>
      <c r="F363" s="28" t="s">
        <v>1530</v>
      </c>
      <c r="G363" s="28">
        <v>1</v>
      </c>
      <c r="H363" s="29">
        <v>905000</v>
      </c>
      <c r="I363" s="23">
        <v>8</v>
      </c>
    </row>
    <row r="364" spans="1:9" ht="21" customHeight="1" outlineLevel="2" x14ac:dyDescent="0.35">
      <c r="A364" s="28">
        <v>22</v>
      </c>
      <c r="B364" s="22">
        <f t="shared" si="5"/>
        <v>3</v>
      </c>
      <c r="C364" s="28" t="s">
        <v>590</v>
      </c>
      <c r="D364" s="28" t="s">
        <v>597</v>
      </c>
      <c r="E364" s="28" t="s">
        <v>598</v>
      </c>
      <c r="F364" s="28" t="s">
        <v>1531</v>
      </c>
      <c r="G364" s="28">
        <v>1</v>
      </c>
      <c r="H364" s="29">
        <v>877300</v>
      </c>
      <c r="I364" s="23">
        <v>13</v>
      </c>
    </row>
    <row r="365" spans="1:9" ht="21" customHeight="1" outlineLevel="2" x14ac:dyDescent="0.35">
      <c r="A365" s="28">
        <v>23</v>
      </c>
      <c r="B365" s="22">
        <f t="shared" si="5"/>
        <v>4</v>
      </c>
      <c r="C365" s="28" t="s">
        <v>590</v>
      </c>
      <c r="D365" s="28" t="s">
        <v>597</v>
      </c>
      <c r="E365" s="28" t="s">
        <v>599</v>
      </c>
      <c r="F365" s="28" t="s">
        <v>1532</v>
      </c>
      <c r="G365" s="28">
        <v>1</v>
      </c>
      <c r="H365" s="29">
        <v>2524000</v>
      </c>
      <c r="I365" s="23">
        <v>21</v>
      </c>
    </row>
    <row r="366" spans="1:9" ht="21" customHeight="1" outlineLevel="2" x14ac:dyDescent="0.35">
      <c r="A366" s="28">
        <v>24</v>
      </c>
      <c r="B366" s="22">
        <f t="shared" si="5"/>
        <v>5</v>
      </c>
      <c r="C366" s="28" t="s">
        <v>590</v>
      </c>
      <c r="D366" s="28" t="s">
        <v>600</v>
      </c>
      <c r="E366" s="28" t="s">
        <v>601</v>
      </c>
      <c r="F366" s="28" t="s">
        <v>1533</v>
      </c>
      <c r="G366" s="28">
        <v>1</v>
      </c>
      <c r="H366" s="29">
        <v>779900</v>
      </c>
      <c r="I366" s="23">
        <v>9</v>
      </c>
    </row>
    <row r="367" spans="1:9" ht="21" customHeight="1" outlineLevel="2" x14ac:dyDescent="0.35">
      <c r="A367" s="28">
        <v>25</v>
      </c>
      <c r="B367" s="22">
        <f t="shared" si="5"/>
        <v>6</v>
      </c>
      <c r="C367" s="28" t="s">
        <v>590</v>
      </c>
      <c r="D367" s="28" t="s">
        <v>600</v>
      </c>
      <c r="E367" s="28" t="s">
        <v>602</v>
      </c>
      <c r="F367" s="28" t="s">
        <v>1534</v>
      </c>
      <c r="G367" s="28">
        <v>1</v>
      </c>
      <c r="H367" s="29">
        <v>834400</v>
      </c>
      <c r="I367" s="23">
        <v>8</v>
      </c>
    </row>
    <row r="368" spans="1:9" ht="21" customHeight="1" outlineLevel="2" x14ac:dyDescent="0.35">
      <c r="A368" s="28">
        <v>31</v>
      </c>
      <c r="B368" s="22">
        <f t="shared" si="5"/>
        <v>7</v>
      </c>
      <c r="C368" s="28" t="s">
        <v>590</v>
      </c>
      <c r="D368" s="28" t="s">
        <v>603</v>
      </c>
      <c r="E368" s="28" t="s">
        <v>604</v>
      </c>
      <c r="F368" s="28" t="s">
        <v>1535</v>
      </c>
      <c r="G368" s="28">
        <v>1</v>
      </c>
      <c r="H368" s="29">
        <v>499900</v>
      </c>
      <c r="I368" s="23">
        <v>7</v>
      </c>
    </row>
    <row r="369" spans="1:9" ht="21" customHeight="1" outlineLevel="2" x14ac:dyDescent="0.35">
      <c r="A369" s="28">
        <v>34</v>
      </c>
      <c r="B369" s="22">
        <f t="shared" si="5"/>
        <v>8</v>
      </c>
      <c r="C369" s="28" t="s">
        <v>590</v>
      </c>
      <c r="D369" s="28" t="s">
        <v>606</v>
      </c>
      <c r="E369" s="28" t="s">
        <v>607</v>
      </c>
      <c r="F369" s="28" t="s">
        <v>1536</v>
      </c>
      <c r="G369" s="28">
        <v>1</v>
      </c>
      <c r="H369" s="29">
        <v>449900</v>
      </c>
      <c r="I369" s="23">
        <v>5</v>
      </c>
    </row>
    <row r="370" spans="1:9" ht="21" customHeight="1" outlineLevel="2" x14ac:dyDescent="0.35">
      <c r="A370" s="28">
        <v>36</v>
      </c>
      <c r="B370" s="22">
        <f t="shared" si="5"/>
        <v>9</v>
      </c>
      <c r="C370" s="28" t="s">
        <v>590</v>
      </c>
      <c r="D370" s="28" t="s">
        <v>591</v>
      </c>
      <c r="E370" s="28" t="s">
        <v>608</v>
      </c>
      <c r="F370" s="28" t="s">
        <v>1537</v>
      </c>
      <c r="G370" s="28">
        <v>1</v>
      </c>
      <c r="H370" s="29">
        <v>1942400</v>
      </c>
      <c r="I370" s="23">
        <v>17</v>
      </c>
    </row>
    <row r="371" spans="1:9" ht="21" customHeight="1" outlineLevel="2" x14ac:dyDescent="0.35">
      <c r="A371" s="28">
        <v>37</v>
      </c>
      <c r="B371" s="22">
        <f t="shared" si="5"/>
        <v>10</v>
      </c>
      <c r="C371" s="28" t="s">
        <v>590</v>
      </c>
      <c r="D371" s="28" t="s">
        <v>591</v>
      </c>
      <c r="E371" s="28" t="s">
        <v>611</v>
      </c>
      <c r="F371" s="28" t="s">
        <v>1538</v>
      </c>
      <c r="G371" s="28">
        <v>1</v>
      </c>
      <c r="H371" s="29">
        <v>588100</v>
      </c>
      <c r="I371" s="23">
        <v>6</v>
      </c>
    </row>
    <row r="372" spans="1:9" ht="21" customHeight="1" outlineLevel="2" x14ac:dyDescent="0.35">
      <c r="A372" s="28">
        <v>55</v>
      </c>
      <c r="B372" s="22">
        <f t="shared" si="5"/>
        <v>11</v>
      </c>
      <c r="C372" s="28" t="s">
        <v>590</v>
      </c>
      <c r="D372" s="28" t="s">
        <v>595</v>
      </c>
      <c r="E372" s="28" t="s">
        <v>609</v>
      </c>
      <c r="F372" s="28" t="s">
        <v>1539</v>
      </c>
      <c r="G372" s="28">
        <v>1</v>
      </c>
      <c r="H372" s="29">
        <v>990900</v>
      </c>
      <c r="I372" s="23">
        <v>8</v>
      </c>
    </row>
    <row r="373" spans="1:9" ht="21" customHeight="1" outlineLevel="2" x14ac:dyDescent="0.35">
      <c r="A373" s="28">
        <v>61</v>
      </c>
      <c r="B373" s="36">
        <f t="shared" si="5"/>
        <v>12</v>
      </c>
      <c r="C373" s="37" t="s">
        <v>590</v>
      </c>
      <c r="D373" s="37" t="s">
        <v>605</v>
      </c>
      <c r="E373" s="37" t="s">
        <v>610</v>
      </c>
      <c r="F373" s="37" t="s">
        <v>1540</v>
      </c>
      <c r="G373" s="37">
        <v>1</v>
      </c>
      <c r="H373" s="38">
        <v>82500</v>
      </c>
      <c r="I373" s="23">
        <v>2</v>
      </c>
    </row>
    <row r="374" spans="1:9" ht="21" customHeight="1" outlineLevel="1" x14ac:dyDescent="0.35">
      <c r="A374" s="58"/>
      <c r="B374" s="59"/>
      <c r="C374" s="56" t="s">
        <v>612</v>
      </c>
      <c r="D374" s="56"/>
      <c r="E374" s="56"/>
      <c r="F374" s="56"/>
      <c r="G374" s="56">
        <f>SUBTOTAL(9,G362:G373)</f>
        <v>12</v>
      </c>
      <c r="H374" s="57">
        <f>SUBTOTAL(9,H362:H373)</f>
        <v>14785900</v>
      </c>
      <c r="I374" s="55">
        <f>SUBTOTAL(9,I362:I373)</f>
        <v>138</v>
      </c>
    </row>
    <row r="375" spans="1:9" ht="21" customHeight="1" outlineLevel="2" x14ac:dyDescent="0.35">
      <c r="A375" s="28">
        <v>5</v>
      </c>
      <c r="B375" s="39">
        <v>1</v>
      </c>
      <c r="C375" s="40" t="s">
        <v>613</v>
      </c>
      <c r="D375" s="40" t="s">
        <v>616</v>
      </c>
      <c r="E375" s="40" t="s">
        <v>617</v>
      </c>
      <c r="F375" s="40" t="s">
        <v>1541</v>
      </c>
      <c r="G375" s="40">
        <v>1</v>
      </c>
      <c r="H375" s="41">
        <v>277000</v>
      </c>
      <c r="I375" s="23">
        <v>4</v>
      </c>
    </row>
    <row r="376" spans="1:9" ht="21" customHeight="1" outlineLevel="2" x14ac:dyDescent="0.35">
      <c r="A376" s="28">
        <v>7</v>
      </c>
      <c r="B376" s="22">
        <f t="shared" si="5"/>
        <v>2</v>
      </c>
      <c r="C376" s="28" t="s">
        <v>613</v>
      </c>
      <c r="D376" s="28" t="s">
        <v>615</v>
      </c>
      <c r="E376" s="28" t="s">
        <v>618</v>
      </c>
      <c r="F376" s="28" t="s">
        <v>1542</v>
      </c>
      <c r="G376" s="28">
        <v>1</v>
      </c>
      <c r="H376" s="29">
        <v>410800</v>
      </c>
      <c r="I376" s="23">
        <v>5</v>
      </c>
    </row>
    <row r="377" spans="1:9" ht="21" customHeight="1" outlineLevel="2" x14ac:dyDescent="0.35">
      <c r="A377" s="28">
        <v>15</v>
      </c>
      <c r="B377" s="22">
        <f t="shared" si="5"/>
        <v>3</v>
      </c>
      <c r="C377" s="28" t="s">
        <v>613</v>
      </c>
      <c r="D377" s="28" t="s">
        <v>619</v>
      </c>
      <c r="E377" s="28" t="s">
        <v>620</v>
      </c>
      <c r="F377" s="28" t="s">
        <v>1543</v>
      </c>
      <c r="G377" s="28">
        <v>1</v>
      </c>
      <c r="H377" s="29">
        <v>3162800</v>
      </c>
      <c r="I377" s="23">
        <v>32</v>
      </c>
    </row>
    <row r="378" spans="1:9" ht="21" customHeight="1" outlineLevel="2" x14ac:dyDescent="0.35">
      <c r="A378" s="28">
        <v>19</v>
      </c>
      <c r="B378" s="22">
        <f t="shared" si="5"/>
        <v>4</v>
      </c>
      <c r="C378" s="28" t="s">
        <v>613</v>
      </c>
      <c r="D378" s="28" t="s">
        <v>614</v>
      </c>
      <c r="E378" s="28" t="s">
        <v>621</v>
      </c>
      <c r="F378" s="28" t="s">
        <v>1544</v>
      </c>
      <c r="G378" s="28">
        <v>1</v>
      </c>
      <c r="H378" s="29">
        <v>1454100</v>
      </c>
      <c r="I378" s="23">
        <v>15</v>
      </c>
    </row>
    <row r="379" spans="1:9" ht="21" customHeight="1" outlineLevel="2" x14ac:dyDescent="0.35">
      <c r="A379" s="28">
        <v>21</v>
      </c>
      <c r="B379" s="22">
        <f t="shared" si="5"/>
        <v>5</v>
      </c>
      <c r="C379" s="28" t="s">
        <v>613</v>
      </c>
      <c r="D379" s="28" t="s">
        <v>622</v>
      </c>
      <c r="E379" s="28" t="s">
        <v>623</v>
      </c>
      <c r="F379" s="28" t="s">
        <v>1545</v>
      </c>
      <c r="G379" s="28">
        <v>1</v>
      </c>
      <c r="H379" s="29">
        <v>124800</v>
      </c>
      <c r="I379" s="23">
        <v>3</v>
      </c>
    </row>
    <row r="380" spans="1:9" ht="21" customHeight="1" outlineLevel="2" x14ac:dyDescent="0.35">
      <c r="A380" s="28">
        <v>22</v>
      </c>
      <c r="B380" s="22">
        <f t="shared" si="5"/>
        <v>6</v>
      </c>
      <c r="C380" s="28" t="s">
        <v>613</v>
      </c>
      <c r="D380" s="28" t="s">
        <v>624</v>
      </c>
      <c r="E380" s="28" t="s">
        <v>625</v>
      </c>
      <c r="F380" s="28" t="s">
        <v>1546</v>
      </c>
      <c r="G380" s="28">
        <v>1</v>
      </c>
      <c r="H380" s="29">
        <v>357400</v>
      </c>
      <c r="I380" s="23">
        <v>4</v>
      </c>
    </row>
    <row r="381" spans="1:9" ht="21" customHeight="1" outlineLevel="2" x14ac:dyDescent="0.35">
      <c r="A381" s="28">
        <v>78</v>
      </c>
      <c r="B381" s="22">
        <f t="shared" si="5"/>
        <v>7</v>
      </c>
      <c r="C381" s="28" t="s">
        <v>613</v>
      </c>
      <c r="D381" s="28" t="s">
        <v>614</v>
      </c>
      <c r="E381" s="28" t="s">
        <v>155</v>
      </c>
      <c r="F381" s="28" t="s">
        <v>1547</v>
      </c>
      <c r="G381" s="28">
        <v>1</v>
      </c>
      <c r="H381" s="29">
        <v>386600</v>
      </c>
      <c r="I381" s="23">
        <v>6</v>
      </c>
    </row>
    <row r="382" spans="1:9" ht="21" customHeight="1" outlineLevel="2" x14ac:dyDescent="0.35">
      <c r="A382" s="28">
        <v>79</v>
      </c>
      <c r="B382" s="22">
        <f t="shared" si="5"/>
        <v>8</v>
      </c>
      <c r="C382" s="28" t="s">
        <v>613</v>
      </c>
      <c r="D382" s="28" t="s">
        <v>614</v>
      </c>
      <c r="E382" s="28" t="s">
        <v>626</v>
      </c>
      <c r="F382" s="28" t="s">
        <v>1548</v>
      </c>
      <c r="G382" s="28">
        <v>1</v>
      </c>
      <c r="H382" s="29">
        <v>134100</v>
      </c>
      <c r="I382" s="23">
        <v>3</v>
      </c>
    </row>
    <row r="383" spans="1:9" ht="21" customHeight="1" outlineLevel="2" x14ac:dyDescent="0.35">
      <c r="A383" s="28">
        <v>82</v>
      </c>
      <c r="B383" s="36">
        <f t="shared" si="5"/>
        <v>9</v>
      </c>
      <c r="C383" s="37" t="s">
        <v>613</v>
      </c>
      <c r="D383" s="37" t="s">
        <v>614</v>
      </c>
      <c r="E383" s="37" t="s">
        <v>455</v>
      </c>
      <c r="F383" s="37" t="s">
        <v>1549</v>
      </c>
      <c r="G383" s="37">
        <v>1</v>
      </c>
      <c r="H383" s="38">
        <v>345600</v>
      </c>
      <c r="I383" s="23">
        <v>4</v>
      </c>
    </row>
    <row r="384" spans="1:9" ht="21" customHeight="1" outlineLevel="1" x14ac:dyDescent="0.35">
      <c r="A384" s="58"/>
      <c r="B384" s="59"/>
      <c r="C384" s="56" t="s">
        <v>627</v>
      </c>
      <c r="D384" s="56"/>
      <c r="E384" s="56"/>
      <c r="F384" s="56"/>
      <c r="G384" s="56">
        <f>SUBTOTAL(9,G375:G383)</f>
        <v>9</v>
      </c>
      <c r="H384" s="57">
        <f>SUBTOTAL(9,H375:H383)</f>
        <v>6653200</v>
      </c>
      <c r="I384" s="55">
        <f>SUBTOTAL(9,I375:I383)</f>
        <v>76</v>
      </c>
    </row>
    <row r="385" spans="1:9" ht="21" customHeight="1" outlineLevel="2" x14ac:dyDescent="0.35">
      <c r="A385" s="28">
        <v>1</v>
      </c>
      <c r="B385" s="39">
        <v>1</v>
      </c>
      <c r="C385" s="40" t="s">
        <v>628</v>
      </c>
      <c r="D385" s="40" t="s">
        <v>630</v>
      </c>
      <c r="E385" s="40" t="s">
        <v>631</v>
      </c>
      <c r="F385" s="40" t="s">
        <v>1550</v>
      </c>
      <c r="G385" s="40">
        <v>1</v>
      </c>
      <c r="H385" s="41">
        <v>327700</v>
      </c>
      <c r="I385" s="23">
        <v>5</v>
      </c>
    </row>
    <row r="386" spans="1:9" ht="21" customHeight="1" outlineLevel="2" x14ac:dyDescent="0.35">
      <c r="A386" s="28">
        <v>16</v>
      </c>
      <c r="B386" s="22">
        <f t="shared" si="5"/>
        <v>2</v>
      </c>
      <c r="C386" s="28" t="s">
        <v>628</v>
      </c>
      <c r="D386" s="28" t="s">
        <v>632</v>
      </c>
      <c r="E386" s="28" t="s">
        <v>633</v>
      </c>
      <c r="F386" s="28" t="s">
        <v>1551</v>
      </c>
      <c r="G386" s="28">
        <v>1</v>
      </c>
      <c r="H386" s="29">
        <v>5592700</v>
      </c>
      <c r="I386" s="23">
        <v>38</v>
      </c>
    </row>
    <row r="387" spans="1:9" ht="21" customHeight="1" outlineLevel="2" x14ac:dyDescent="0.35">
      <c r="A387" s="28">
        <v>17</v>
      </c>
      <c r="B387" s="22">
        <f t="shared" si="5"/>
        <v>3</v>
      </c>
      <c r="C387" s="28" t="s">
        <v>628</v>
      </c>
      <c r="D387" s="28" t="s">
        <v>632</v>
      </c>
      <c r="E387" s="28" t="s">
        <v>634</v>
      </c>
      <c r="F387" s="28" t="s">
        <v>1552</v>
      </c>
      <c r="G387" s="28">
        <v>1</v>
      </c>
      <c r="H387" s="29">
        <v>2684300</v>
      </c>
      <c r="I387" s="23">
        <v>20</v>
      </c>
    </row>
    <row r="388" spans="1:9" ht="21" customHeight="1" outlineLevel="2" x14ac:dyDescent="0.35">
      <c r="A388" s="28">
        <v>19</v>
      </c>
      <c r="B388" s="22">
        <f t="shared" si="5"/>
        <v>4</v>
      </c>
      <c r="C388" s="28" t="s">
        <v>628</v>
      </c>
      <c r="D388" s="28" t="s">
        <v>629</v>
      </c>
      <c r="E388" s="28" t="s">
        <v>639</v>
      </c>
      <c r="F388" s="28" t="s">
        <v>1553</v>
      </c>
      <c r="G388" s="28">
        <v>1</v>
      </c>
      <c r="H388" s="29">
        <v>615600</v>
      </c>
      <c r="I388" s="23">
        <v>7</v>
      </c>
    </row>
    <row r="389" spans="1:9" ht="21" customHeight="1" outlineLevel="2" x14ac:dyDescent="0.35">
      <c r="A389" s="28">
        <v>24</v>
      </c>
      <c r="B389" s="22">
        <f t="shared" si="5"/>
        <v>5</v>
      </c>
      <c r="C389" s="28" t="s">
        <v>628</v>
      </c>
      <c r="D389" s="28" t="s">
        <v>635</v>
      </c>
      <c r="E389" s="28" t="s">
        <v>636</v>
      </c>
      <c r="F389" s="28" t="s">
        <v>1554</v>
      </c>
      <c r="G389" s="28">
        <v>1</v>
      </c>
      <c r="H389" s="29">
        <v>1004300</v>
      </c>
      <c r="I389" s="23">
        <v>11</v>
      </c>
    </row>
    <row r="390" spans="1:9" ht="21" customHeight="1" outlineLevel="2" x14ac:dyDescent="0.35">
      <c r="A390" s="28">
        <v>79</v>
      </c>
      <c r="B390" s="22">
        <f t="shared" si="5"/>
        <v>6</v>
      </c>
      <c r="C390" s="28" t="s">
        <v>628</v>
      </c>
      <c r="D390" s="28" t="s">
        <v>629</v>
      </c>
      <c r="E390" s="28" t="s">
        <v>640</v>
      </c>
      <c r="F390" s="28" t="s">
        <v>1555</v>
      </c>
      <c r="G390" s="28">
        <v>1</v>
      </c>
      <c r="H390" s="29">
        <v>82200</v>
      </c>
      <c r="I390" s="23">
        <v>2</v>
      </c>
    </row>
    <row r="391" spans="1:9" ht="21" customHeight="1" outlineLevel="2" x14ac:dyDescent="0.35">
      <c r="A391" s="28">
        <v>80</v>
      </c>
      <c r="B391" s="22">
        <f t="shared" si="5"/>
        <v>7</v>
      </c>
      <c r="C391" s="28" t="s">
        <v>628</v>
      </c>
      <c r="D391" s="28" t="s">
        <v>629</v>
      </c>
      <c r="E391" s="28" t="s">
        <v>641</v>
      </c>
      <c r="F391" s="28" t="s">
        <v>1556</v>
      </c>
      <c r="G391" s="28">
        <v>1</v>
      </c>
      <c r="H391" s="29">
        <v>277400</v>
      </c>
      <c r="I391" s="23">
        <v>3</v>
      </c>
    </row>
    <row r="392" spans="1:9" ht="21" customHeight="1" outlineLevel="2" x14ac:dyDescent="0.35">
      <c r="A392" s="28">
        <v>81</v>
      </c>
      <c r="B392" s="22">
        <f t="shared" si="5"/>
        <v>8</v>
      </c>
      <c r="C392" s="28" t="s">
        <v>628</v>
      </c>
      <c r="D392" s="28" t="s">
        <v>629</v>
      </c>
      <c r="E392" s="28" t="s">
        <v>642</v>
      </c>
      <c r="F392" s="28" t="s">
        <v>1557</v>
      </c>
      <c r="G392" s="28">
        <v>1</v>
      </c>
      <c r="H392" s="29">
        <v>1067200</v>
      </c>
      <c r="I392" s="23">
        <v>10</v>
      </c>
    </row>
    <row r="393" spans="1:9" ht="21" customHeight="1" outlineLevel="2" x14ac:dyDescent="0.35">
      <c r="A393" s="28">
        <v>83</v>
      </c>
      <c r="B393" s="22">
        <f t="shared" si="5"/>
        <v>9</v>
      </c>
      <c r="C393" s="28" t="s">
        <v>628</v>
      </c>
      <c r="D393" s="28" t="s">
        <v>629</v>
      </c>
      <c r="E393" s="28" t="s">
        <v>643</v>
      </c>
      <c r="F393" s="28" t="s">
        <v>1558</v>
      </c>
      <c r="G393" s="28">
        <v>1</v>
      </c>
      <c r="H393" s="29">
        <v>110900</v>
      </c>
      <c r="I393" s="23">
        <v>1</v>
      </c>
    </row>
    <row r="394" spans="1:9" ht="21" customHeight="1" outlineLevel="2" x14ac:dyDescent="0.35">
      <c r="A394" s="28">
        <v>96</v>
      </c>
      <c r="B394" s="36">
        <f t="shared" si="5"/>
        <v>10</v>
      </c>
      <c r="C394" s="37" t="s">
        <v>628</v>
      </c>
      <c r="D394" s="37" t="s">
        <v>635</v>
      </c>
      <c r="E394" s="37" t="s">
        <v>644</v>
      </c>
      <c r="F394" s="37" t="s">
        <v>1559</v>
      </c>
      <c r="G394" s="37">
        <v>1</v>
      </c>
      <c r="H394" s="38">
        <v>271000</v>
      </c>
      <c r="I394" s="23">
        <v>4</v>
      </c>
    </row>
    <row r="395" spans="1:9" ht="21" customHeight="1" outlineLevel="1" x14ac:dyDescent="0.35">
      <c r="A395" s="58"/>
      <c r="B395" s="59"/>
      <c r="C395" s="56" t="s">
        <v>645</v>
      </c>
      <c r="D395" s="56"/>
      <c r="E395" s="56"/>
      <c r="F395" s="56"/>
      <c r="G395" s="56">
        <f>SUBTOTAL(9,G385:G394)</f>
        <v>10</v>
      </c>
      <c r="H395" s="57">
        <f>SUBTOTAL(9,H385:H394)</f>
        <v>12033300</v>
      </c>
      <c r="I395" s="55">
        <f>SUBTOTAL(9,I385:I394)</f>
        <v>101</v>
      </c>
    </row>
    <row r="396" spans="1:9" ht="21" customHeight="1" outlineLevel="2" x14ac:dyDescent="0.35">
      <c r="A396" s="28">
        <v>10</v>
      </c>
      <c r="B396" s="34">
        <v>1</v>
      </c>
      <c r="C396" s="33" t="s">
        <v>646</v>
      </c>
      <c r="D396" s="33" t="s">
        <v>647</v>
      </c>
      <c r="E396" s="33" t="s">
        <v>648</v>
      </c>
      <c r="F396" s="33" t="s">
        <v>1560</v>
      </c>
      <c r="G396" s="33">
        <v>1</v>
      </c>
      <c r="H396" s="35">
        <v>1574300</v>
      </c>
      <c r="I396" s="23">
        <v>11</v>
      </c>
    </row>
    <row r="397" spans="1:9" ht="21" customHeight="1" outlineLevel="1" x14ac:dyDescent="0.35">
      <c r="A397" s="58"/>
      <c r="B397" s="59"/>
      <c r="C397" s="56" t="s">
        <v>649</v>
      </c>
      <c r="D397" s="56"/>
      <c r="E397" s="56"/>
      <c r="F397" s="56"/>
      <c r="G397" s="56">
        <f>SUBTOTAL(9,G396:G396)</f>
        <v>1</v>
      </c>
      <c r="H397" s="57">
        <f>SUBTOTAL(9,H396:H396)</f>
        <v>1574300</v>
      </c>
      <c r="I397" s="55">
        <f>SUBTOTAL(9,I396:I396)</f>
        <v>11</v>
      </c>
    </row>
    <row r="398" spans="1:9" ht="18.95" customHeight="1" outlineLevel="2" x14ac:dyDescent="0.35">
      <c r="A398" s="28">
        <v>2</v>
      </c>
      <c r="B398" s="39">
        <v>1</v>
      </c>
      <c r="C398" s="40" t="s">
        <v>650</v>
      </c>
      <c r="D398" s="40" t="s">
        <v>653</v>
      </c>
      <c r="E398" s="40" t="s">
        <v>654</v>
      </c>
      <c r="F398" s="40" t="s">
        <v>1561</v>
      </c>
      <c r="G398" s="40">
        <v>1</v>
      </c>
      <c r="H398" s="41">
        <v>51000</v>
      </c>
      <c r="I398" s="23">
        <v>1</v>
      </c>
    </row>
    <row r="399" spans="1:9" ht="18.95" customHeight="1" outlineLevel="2" x14ac:dyDescent="0.35">
      <c r="A399" s="28">
        <v>3</v>
      </c>
      <c r="B399" s="22">
        <f t="shared" si="5"/>
        <v>2</v>
      </c>
      <c r="C399" s="28" t="s">
        <v>650</v>
      </c>
      <c r="D399" s="28" t="s">
        <v>653</v>
      </c>
      <c r="E399" s="28" t="s">
        <v>1836</v>
      </c>
      <c r="F399" s="28" t="s">
        <v>1837</v>
      </c>
      <c r="G399" s="28">
        <v>1</v>
      </c>
      <c r="H399" s="29">
        <v>98700</v>
      </c>
      <c r="I399" s="23">
        <v>2</v>
      </c>
    </row>
    <row r="400" spans="1:9" ht="18.95" customHeight="1" outlineLevel="2" x14ac:dyDescent="0.35">
      <c r="A400" s="28">
        <v>8</v>
      </c>
      <c r="B400" s="22">
        <f t="shared" si="5"/>
        <v>3</v>
      </c>
      <c r="C400" s="28" t="s">
        <v>650</v>
      </c>
      <c r="D400" s="28" t="s">
        <v>651</v>
      </c>
      <c r="E400" s="28" t="s">
        <v>655</v>
      </c>
      <c r="F400" s="28" t="s">
        <v>1562</v>
      </c>
      <c r="G400" s="28">
        <v>1</v>
      </c>
      <c r="H400" s="29">
        <v>669500</v>
      </c>
      <c r="I400" s="23">
        <v>8</v>
      </c>
    </row>
    <row r="401" spans="1:9" ht="18.95" customHeight="1" outlineLevel="2" x14ac:dyDescent="0.35">
      <c r="A401" s="28">
        <v>62</v>
      </c>
      <c r="B401" s="22">
        <f t="shared" si="5"/>
        <v>4</v>
      </c>
      <c r="C401" s="28" t="s">
        <v>650</v>
      </c>
      <c r="D401" s="28" t="s">
        <v>651</v>
      </c>
      <c r="E401" s="28" t="s">
        <v>456</v>
      </c>
      <c r="F401" s="28" t="s">
        <v>1563</v>
      </c>
      <c r="G401" s="28">
        <v>1</v>
      </c>
      <c r="H401" s="29">
        <v>455000</v>
      </c>
      <c r="I401" s="23">
        <v>4</v>
      </c>
    </row>
    <row r="402" spans="1:9" ht="18.95" customHeight="1" outlineLevel="2" x14ac:dyDescent="0.35">
      <c r="A402" s="28">
        <v>112</v>
      </c>
      <c r="B402" s="22">
        <f t="shared" si="5"/>
        <v>5</v>
      </c>
      <c r="C402" s="28" t="s">
        <v>650</v>
      </c>
      <c r="D402" s="28" t="s">
        <v>652</v>
      </c>
      <c r="E402" s="28" t="s">
        <v>1564</v>
      </c>
      <c r="F402" s="28" t="s">
        <v>1565</v>
      </c>
      <c r="G402" s="28">
        <v>1</v>
      </c>
      <c r="H402" s="29">
        <v>49500</v>
      </c>
      <c r="I402" s="23">
        <v>1</v>
      </c>
    </row>
    <row r="403" spans="1:9" ht="18.95" customHeight="1" outlineLevel="2" x14ac:dyDescent="0.35">
      <c r="A403" s="28">
        <v>122</v>
      </c>
      <c r="B403" s="36">
        <f t="shared" si="5"/>
        <v>6</v>
      </c>
      <c r="C403" s="37" t="s">
        <v>650</v>
      </c>
      <c r="D403" s="37" t="s">
        <v>652</v>
      </c>
      <c r="E403" s="37" t="s">
        <v>656</v>
      </c>
      <c r="F403" s="37" t="s">
        <v>1566</v>
      </c>
      <c r="G403" s="37">
        <v>1</v>
      </c>
      <c r="H403" s="38">
        <v>107700</v>
      </c>
      <c r="I403" s="23">
        <v>2</v>
      </c>
    </row>
    <row r="404" spans="1:9" ht="18.95" customHeight="1" outlineLevel="1" x14ac:dyDescent="0.35">
      <c r="A404" s="58"/>
      <c r="B404" s="59"/>
      <c r="C404" s="56" t="s">
        <v>657</v>
      </c>
      <c r="D404" s="56"/>
      <c r="E404" s="56"/>
      <c r="F404" s="56"/>
      <c r="G404" s="56">
        <f>SUBTOTAL(9,G398:G403)</f>
        <v>6</v>
      </c>
      <c r="H404" s="57">
        <f>SUBTOTAL(9,H398:H403)</f>
        <v>1431400</v>
      </c>
      <c r="I404" s="55">
        <f>SUBTOTAL(9,I398:I403)</f>
        <v>18</v>
      </c>
    </row>
    <row r="405" spans="1:9" ht="18" customHeight="1" outlineLevel="2" x14ac:dyDescent="0.35">
      <c r="A405" s="28">
        <v>1</v>
      </c>
      <c r="B405" s="39">
        <v>1</v>
      </c>
      <c r="C405" s="40" t="s">
        <v>658</v>
      </c>
      <c r="D405" s="40" t="s">
        <v>660</v>
      </c>
      <c r="E405" s="40" t="s">
        <v>661</v>
      </c>
      <c r="F405" s="40" t="s">
        <v>1567</v>
      </c>
      <c r="G405" s="40">
        <v>1</v>
      </c>
      <c r="H405" s="41">
        <v>2567100</v>
      </c>
      <c r="I405" s="23">
        <v>20</v>
      </c>
    </row>
    <row r="406" spans="1:9" ht="18" customHeight="1" outlineLevel="2" x14ac:dyDescent="0.35">
      <c r="A406" s="28">
        <v>4</v>
      </c>
      <c r="B406" s="22">
        <f t="shared" si="5"/>
        <v>2</v>
      </c>
      <c r="C406" s="28" t="s">
        <v>658</v>
      </c>
      <c r="D406" s="28" t="s">
        <v>659</v>
      </c>
      <c r="E406" s="28" t="s">
        <v>662</v>
      </c>
      <c r="F406" s="28" t="s">
        <v>1568</v>
      </c>
      <c r="G406" s="28">
        <v>1</v>
      </c>
      <c r="H406" s="29">
        <v>670600</v>
      </c>
      <c r="I406" s="23">
        <v>7</v>
      </c>
    </row>
    <row r="407" spans="1:9" ht="18" customHeight="1" outlineLevel="2" x14ac:dyDescent="0.35">
      <c r="A407" s="28">
        <v>6</v>
      </c>
      <c r="B407" s="22">
        <f t="shared" si="5"/>
        <v>3</v>
      </c>
      <c r="C407" s="28" t="s">
        <v>658</v>
      </c>
      <c r="D407" s="28" t="s">
        <v>659</v>
      </c>
      <c r="E407" s="28" t="s">
        <v>663</v>
      </c>
      <c r="F407" s="28" t="s">
        <v>1569</v>
      </c>
      <c r="G407" s="28">
        <v>1</v>
      </c>
      <c r="H407" s="29">
        <v>551600</v>
      </c>
      <c r="I407" s="23">
        <v>7</v>
      </c>
    </row>
    <row r="408" spans="1:9" ht="18" customHeight="1" outlineLevel="2" x14ac:dyDescent="0.35">
      <c r="A408" s="28">
        <v>8</v>
      </c>
      <c r="B408" s="22">
        <f t="shared" si="5"/>
        <v>4</v>
      </c>
      <c r="C408" s="28" t="s">
        <v>658</v>
      </c>
      <c r="D408" s="28" t="s">
        <v>659</v>
      </c>
      <c r="E408" s="28" t="s">
        <v>664</v>
      </c>
      <c r="F408" s="28" t="s">
        <v>1570</v>
      </c>
      <c r="G408" s="28">
        <v>1</v>
      </c>
      <c r="H408" s="29">
        <v>331800</v>
      </c>
      <c r="I408" s="23">
        <v>3</v>
      </c>
    </row>
    <row r="409" spans="1:9" ht="18" customHeight="1" outlineLevel="2" x14ac:dyDescent="0.35">
      <c r="A409" s="28">
        <v>12</v>
      </c>
      <c r="B409" s="22">
        <f t="shared" si="5"/>
        <v>5</v>
      </c>
      <c r="C409" s="28" t="s">
        <v>658</v>
      </c>
      <c r="D409" s="28" t="s">
        <v>659</v>
      </c>
      <c r="E409" s="28" t="s">
        <v>665</v>
      </c>
      <c r="F409" s="28" t="s">
        <v>1571</v>
      </c>
      <c r="G409" s="28">
        <v>1</v>
      </c>
      <c r="H409" s="29">
        <v>230300</v>
      </c>
      <c r="I409" s="23">
        <v>1</v>
      </c>
    </row>
    <row r="410" spans="1:9" ht="18" customHeight="1" outlineLevel="2" x14ac:dyDescent="0.35">
      <c r="A410" s="28">
        <v>14</v>
      </c>
      <c r="B410" s="22">
        <f t="shared" si="5"/>
        <v>6</v>
      </c>
      <c r="C410" s="28" t="s">
        <v>658</v>
      </c>
      <c r="D410" s="28" t="s">
        <v>666</v>
      </c>
      <c r="E410" s="28" t="s">
        <v>667</v>
      </c>
      <c r="F410" s="28" t="s">
        <v>1572</v>
      </c>
      <c r="G410" s="28">
        <v>1</v>
      </c>
      <c r="H410" s="29">
        <v>1226300</v>
      </c>
      <c r="I410" s="23">
        <v>10</v>
      </c>
    </row>
    <row r="411" spans="1:9" ht="18" customHeight="1" outlineLevel="2" x14ac:dyDescent="0.35">
      <c r="A411" s="28">
        <v>19</v>
      </c>
      <c r="B411" s="22">
        <f t="shared" si="5"/>
        <v>7</v>
      </c>
      <c r="C411" s="28" t="s">
        <v>658</v>
      </c>
      <c r="D411" s="28" t="s">
        <v>668</v>
      </c>
      <c r="E411" s="28" t="s">
        <v>669</v>
      </c>
      <c r="F411" s="28" t="s">
        <v>1573</v>
      </c>
      <c r="G411" s="28">
        <v>1</v>
      </c>
      <c r="H411" s="29">
        <v>31500</v>
      </c>
      <c r="I411" s="23">
        <v>1</v>
      </c>
    </row>
    <row r="412" spans="1:9" ht="18" customHeight="1" outlineLevel="2" x14ac:dyDescent="0.35">
      <c r="A412" s="28">
        <v>20</v>
      </c>
      <c r="B412" s="22">
        <f t="shared" si="5"/>
        <v>8</v>
      </c>
      <c r="C412" s="28" t="s">
        <v>658</v>
      </c>
      <c r="D412" s="28" t="s">
        <v>668</v>
      </c>
      <c r="E412" s="28" t="s">
        <v>670</v>
      </c>
      <c r="F412" s="28" t="s">
        <v>1574</v>
      </c>
      <c r="G412" s="28">
        <v>1</v>
      </c>
      <c r="H412" s="29">
        <v>857500</v>
      </c>
      <c r="I412" s="23">
        <v>8</v>
      </c>
    </row>
    <row r="413" spans="1:9" ht="18" customHeight="1" outlineLevel="2" x14ac:dyDescent="0.35">
      <c r="A413" s="28">
        <v>21</v>
      </c>
      <c r="B413" s="22">
        <f t="shared" si="5"/>
        <v>9</v>
      </c>
      <c r="C413" s="28" t="s">
        <v>658</v>
      </c>
      <c r="D413" s="28" t="s">
        <v>671</v>
      </c>
      <c r="E413" s="28" t="s">
        <v>672</v>
      </c>
      <c r="F413" s="28" t="s">
        <v>1575</v>
      </c>
      <c r="G413" s="28">
        <v>1</v>
      </c>
      <c r="H413" s="29">
        <v>737800</v>
      </c>
      <c r="I413" s="23">
        <v>8</v>
      </c>
    </row>
    <row r="414" spans="1:9" ht="18" customHeight="1" outlineLevel="2" x14ac:dyDescent="0.35">
      <c r="A414" s="28">
        <v>25</v>
      </c>
      <c r="B414" s="22">
        <f t="shared" si="5"/>
        <v>10</v>
      </c>
      <c r="C414" s="28" t="s">
        <v>658</v>
      </c>
      <c r="D414" s="28" t="s">
        <v>675</v>
      </c>
      <c r="E414" s="28" t="s">
        <v>676</v>
      </c>
      <c r="F414" s="28" t="s">
        <v>1576</v>
      </c>
      <c r="G414" s="28">
        <v>1</v>
      </c>
      <c r="H414" s="29">
        <v>794200</v>
      </c>
      <c r="I414" s="23">
        <v>8</v>
      </c>
    </row>
    <row r="415" spans="1:9" ht="18" customHeight="1" outlineLevel="2" x14ac:dyDescent="0.35">
      <c r="A415" s="28">
        <v>27</v>
      </c>
      <c r="B415" s="22">
        <f t="shared" si="5"/>
        <v>11</v>
      </c>
      <c r="C415" s="28" t="s">
        <v>658</v>
      </c>
      <c r="D415" s="28" t="s">
        <v>660</v>
      </c>
      <c r="E415" s="28" t="s">
        <v>677</v>
      </c>
      <c r="F415" s="28" t="s">
        <v>1577</v>
      </c>
      <c r="G415" s="28">
        <v>1</v>
      </c>
      <c r="H415" s="29">
        <v>133800</v>
      </c>
      <c r="I415" s="23">
        <v>3</v>
      </c>
    </row>
    <row r="416" spans="1:9" ht="18" customHeight="1" outlineLevel="2" x14ac:dyDescent="0.35">
      <c r="A416" s="28">
        <v>51</v>
      </c>
      <c r="B416" s="22">
        <f t="shared" si="5"/>
        <v>12</v>
      </c>
      <c r="C416" s="28" t="s">
        <v>658</v>
      </c>
      <c r="D416" s="28" t="s">
        <v>668</v>
      </c>
      <c r="E416" s="28" t="s">
        <v>129</v>
      </c>
      <c r="F416" s="28" t="s">
        <v>1578</v>
      </c>
      <c r="G416" s="28">
        <v>1</v>
      </c>
      <c r="H416" s="29">
        <v>31500</v>
      </c>
      <c r="I416" s="23">
        <v>1</v>
      </c>
    </row>
    <row r="417" spans="1:9" ht="18" customHeight="1" outlineLevel="2" x14ac:dyDescent="0.35">
      <c r="A417" s="28">
        <v>55</v>
      </c>
      <c r="B417" s="22">
        <f t="shared" si="5"/>
        <v>13</v>
      </c>
      <c r="C417" s="28" t="s">
        <v>658</v>
      </c>
      <c r="D417" s="28" t="s">
        <v>671</v>
      </c>
      <c r="E417" s="28" t="s">
        <v>678</v>
      </c>
      <c r="F417" s="28" t="s">
        <v>1579</v>
      </c>
      <c r="G417" s="28">
        <v>1</v>
      </c>
      <c r="H417" s="29">
        <v>31500</v>
      </c>
      <c r="I417" s="23">
        <v>1</v>
      </c>
    </row>
    <row r="418" spans="1:9" ht="18" customHeight="1" outlineLevel="2" x14ac:dyDescent="0.35">
      <c r="A418" s="28">
        <v>60</v>
      </c>
      <c r="B418" s="22">
        <f t="shared" si="5"/>
        <v>14</v>
      </c>
      <c r="C418" s="28" t="s">
        <v>658</v>
      </c>
      <c r="D418" s="28" t="s">
        <v>673</v>
      </c>
      <c r="E418" s="28" t="s">
        <v>679</v>
      </c>
      <c r="F418" s="28" t="s">
        <v>1580</v>
      </c>
      <c r="G418" s="28">
        <v>1</v>
      </c>
      <c r="H418" s="29">
        <v>211200</v>
      </c>
      <c r="I418" s="23">
        <v>2</v>
      </c>
    </row>
    <row r="419" spans="1:9" ht="18" customHeight="1" outlineLevel="2" x14ac:dyDescent="0.35">
      <c r="A419" s="28">
        <v>73</v>
      </c>
      <c r="B419" s="22">
        <f t="shared" si="5"/>
        <v>15</v>
      </c>
      <c r="C419" s="28" t="s">
        <v>658</v>
      </c>
      <c r="D419" s="28" t="s">
        <v>674</v>
      </c>
      <c r="E419" s="28" t="s">
        <v>681</v>
      </c>
      <c r="F419" s="28" t="s">
        <v>1581</v>
      </c>
      <c r="G419" s="28">
        <v>1</v>
      </c>
      <c r="H419" s="29">
        <v>31500</v>
      </c>
      <c r="I419" s="23">
        <v>1</v>
      </c>
    </row>
    <row r="420" spans="1:9" ht="18" customHeight="1" outlineLevel="2" x14ac:dyDescent="0.35">
      <c r="A420" s="28">
        <v>74</v>
      </c>
      <c r="B420" s="36">
        <f t="shared" si="5"/>
        <v>16</v>
      </c>
      <c r="C420" s="37" t="s">
        <v>658</v>
      </c>
      <c r="D420" s="37" t="s">
        <v>674</v>
      </c>
      <c r="E420" s="37" t="s">
        <v>682</v>
      </c>
      <c r="F420" s="37" t="s">
        <v>1582</v>
      </c>
      <c r="G420" s="37">
        <v>1</v>
      </c>
      <c r="H420" s="38">
        <v>301200</v>
      </c>
      <c r="I420" s="23">
        <v>4</v>
      </c>
    </row>
    <row r="421" spans="1:9" ht="18" customHeight="1" outlineLevel="1" x14ac:dyDescent="0.35">
      <c r="A421" s="58"/>
      <c r="B421" s="59"/>
      <c r="C421" s="56" t="s">
        <v>683</v>
      </c>
      <c r="D421" s="56"/>
      <c r="E421" s="56"/>
      <c r="F421" s="56"/>
      <c r="G421" s="56">
        <f>SUBTOTAL(9,G405:G420)</f>
        <v>16</v>
      </c>
      <c r="H421" s="57">
        <f>SUBTOTAL(9,H405:H420)</f>
        <v>8739400</v>
      </c>
      <c r="I421" s="55">
        <f>SUBTOTAL(9,I405:I420)</f>
        <v>85</v>
      </c>
    </row>
    <row r="422" spans="1:9" ht="21" customHeight="1" outlineLevel="2" x14ac:dyDescent="0.35">
      <c r="A422" s="28">
        <v>1</v>
      </c>
      <c r="B422" s="39">
        <v>1</v>
      </c>
      <c r="C422" s="40" t="s">
        <v>684</v>
      </c>
      <c r="D422" s="40" t="s">
        <v>687</v>
      </c>
      <c r="E422" s="40" t="s">
        <v>688</v>
      </c>
      <c r="F422" s="40" t="s">
        <v>1583</v>
      </c>
      <c r="G422" s="40">
        <v>1</v>
      </c>
      <c r="H422" s="41">
        <v>4967800</v>
      </c>
      <c r="I422" s="23">
        <v>48</v>
      </c>
    </row>
    <row r="423" spans="1:9" ht="21" customHeight="1" outlineLevel="2" x14ac:dyDescent="0.35">
      <c r="A423" s="28">
        <v>2</v>
      </c>
      <c r="B423" s="22">
        <f t="shared" si="5"/>
        <v>2</v>
      </c>
      <c r="C423" s="28" t="s">
        <v>684</v>
      </c>
      <c r="D423" s="28" t="s">
        <v>687</v>
      </c>
      <c r="E423" s="28" t="s">
        <v>689</v>
      </c>
      <c r="F423" s="28" t="s">
        <v>1584</v>
      </c>
      <c r="G423" s="28">
        <v>1</v>
      </c>
      <c r="H423" s="29">
        <v>1030500</v>
      </c>
      <c r="I423" s="23">
        <v>10</v>
      </c>
    </row>
    <row r="424" spans="1:9" ht="21" customHeight="1" outlineLevel="2" x14ac:dyDescent="0.35">
      <c r="A424" s="28">
        <v>3</v>
      </c>
      <c r="B424" s="22">
        <f t="shared" si="5"/>
        <v>3</v>
      </c>
      <c r="C424" s="28" t="s">
        <v>684</v>
      </c>
      <c r="D424" s="28" t="s">
        <v>687</v>
      </c>
      <c r="E424" s="28" t="s">
        <v>690</v>
      </c>
      <c r="F424" s="28" t="s">
        <v>1585</v>
      </c>
      <c r="G424" s="28">
        <v>1</v>
      </c>
      <c r="H424" s="29">
        <v>142800</v>
      </c>
      <c r="I424" s="23">
        <v>1</v>
      </c>
    </row>
    <row r="425" spans="1:9" ht="21" customHeight="1" outlineLevel="2" x14ac:dyDescent="0.35">
      <c r="A425" s="28">
        <v>4</v>
      </c>
      <c r="B425" s="22">
        <f t="shared" si="5"/>
        <v>4</v>
      </c>
      <c r="C425" s="28" t="s">
        <v>684</v>
      </c>
      <c r="D425" s="28" t="s">
        <v>687</v>
      </c>
      <c r="E425" s="28" t="s">
        <v>691</v>
      </c>
      <c r="F425" s="28" t="s">
        <v>1586</v>
      </c>
      <c r="G425" s="28">
        <v>1</v>
      </c>
      <c r="H425" s="29">
        <v>538600</v>
      </c>
      <c r="I425" s="23">
        <v>5</v>
      </c>
    </row>
    <row r="426" spans="1:9" ht="21" customHeight="1" outlineLevel="2" x14ac:dyDescent="0.35">
      <c r="A426" s="28">
        <v>5</v>
      </c>
      <c r="B426" s="22">
        <f t="shared" si="5"/>
        <v>5</v>
      </c>
      <c r="C426" s="28" t="s">
        <v>684</v>
      </c>
      <c r="D426" s="28" t="s">
        <v>685</v>
      </c>
      <c r="E426" s="28" t="s">
        <v>692</v>
      </c>
      <c r="F426" s="28" t="s">
        <v>1587</v>
      </c>
      <c r="G426" s="28">
        <v>1</v>
      </c>
      <c r="H426" s="29">
        <v>964400</v>
      </c>
      <c r="I426" s="23">
        <v>9</v>
      </c>
    </row>
    <row r="427" spans="1:9" ht="21" customHeight="1" outlineLevel="2" x14ac:dyDescent="0.35">
      <c r="A427" s="28">
        <v>7</v>
      </c>
      <c r="B427" s="22">
        <f t="shared" si="5"/>
        <v>6</v>
      </c>
      <c r="C427" s="28" t="s">
        <v>684</v>
      </c>
      <c r="D427" s="28" t="s">
        <v>685</v>
      </c>
      <c r="E427" s="28" t="s">
        <v>693</v>
      </c>
      <c r="F427" s="28" t="s">
        <v>1588</v>
      </c>
      <c r="G427" s="28">
        <v>1</v>
      </c>
      <c r="H427" s="29">
        <v>1024500</v>
      </c>
      <c r="I427" s="23">
        <v>9</v>
      </c>
    </row>
    <row r="428" spans="1:9" ht="21" customHeight="1" outlineLevel="2" x14ac:dyDescent="0.35">
      <c r="A428" s="28">
        <v>10</v>
      </c>
      <c r="B428" s="22">
        <f t="shared" si="5"/>
        <v>7</v>
      </c>
      <c r="C428" s="28" t="s">
        <v>684</v>
      </c>
      <c r="D428" s="28" t="s">
        <v>686</v>
      </c>
      <c r="E428" s="28" t="s">
        <v>694</v>
      </c>
      <c r="F428" s="28" t="s">
        <v>1589</v>
      </c>
      <c r="G428" s="28">
        <v>1</v>
      </c>
      <c r="H428" s="29">
        <v>615000</v>
      </c>
      <c r="I428" s="23">
        <v>6</v>
      </c>
    </row>
    <row r="429" spans="1:9" ht="21" customHeight="1" outlineLevel="2" x14ac:dyDescent="0.35">
      <c r="A429" s="28">
        <v>11</v>
      </c>
      <c r="B429" s="36">
        <f t="shared" si="5"/>
        <v>8</v>
      </c>
      <c r="C429" s="37" t="s">
        <v>684</v>
      </c>
      <c r="D429" s="37" t="s">
        <v>687</v>
      </c>
      <c r="E429" s="37" t="s">
        <v>695</v>
      </c>
      <c r="F429" s="37" t="s">
        <v>1590</v>
      </c>
      <c r="G429" s="37">
        <v>1</v>
      </c>
      <c r="H429" s="38">
        <v>380700</v>
      </c>
      <c r="I429" s="23">
        <v>5</v>
      </c>
    </row>
    <row r="430" spans="1:9" ht="21" customHeight="1" outlineLevel="1" x14ac:dyDescent="0.35">
      <c r="A430" s="58"/>
      <c r="B430" s="59"/>
      <c r="C430" s="56" t="s">
        <v>696</v>
      </c>
      <c r="D430" s="56"/>
      <c r="E430" s="56"/>
      <c r="F430" s="56"/>
      <c r="G430" s="56">
        <f>SUBTOTAL(9,G422:G429)</f>
        <v>8</v>
      </c>
      <c r="H430" s="57">
        <f>SUBTOTAL(9,H422:H429)</f>
        <v>9664300</v>
      </c>
      <c r="I430" s="55">
        <f>SUBTOTAL(9,I422:I429)</f>
        <v>93</v>
      </c>
    </row>
    <row r="431" spans="1:9" ht="23.1" customHeight="1" outlineLevel="2" x14ac:dyDescent="0.35">
      <c r="A431" s="28">
        <v>8</v>
      </c>
      <c r="B431" s="39">
        <v>1</v>
      </c>
      <c r="C431" s="40" t="s">
        <v>697</v>
      </c>
      <c r="D431" s="40" t="s">
        <v>700</v>
      </c>
      <c r="E431" s="40" t="s">
        <v>701</v>
      </c>
      <c r="F431" s="40" t="s">
        <v>1591</v>
      </c>
      <c r="G431" s="40">
        <v>1</v>
      </c>
      <c r="H431" s="41">
        <v>590200</v>
      </c>
      <c r="I431" s="23">
        <v>7</v>
      </c>
    </row>
    <row r="432" spans="1:9" ht="23.1" customHeight="1" outlineLevel="2" x14ac:dyDescent="0.35">
      <c r="A432" s="28">
        <v>11</v>
      </c>
      <c r="B432" s="22">
        <f t="shared" ref="B432:B505" si="6">B431+1</f>
        <v>2</v>
      </c>
      <c r="C432" s="28" t="s">
        <v>697</v>
      </c>
      <c r="D432" s="28" t="s">
        <v>702</v>
      </c>
      <c r="E432" s="28" t="s">
        <v>703</v>
      </c>
      <c r="F432" s="28" t="s">
        <v>1592</v>
      </c>
      <c r="G432" s="28">
        <v>1</v>
      </c>
      <c r="H432" s="29">
        <v>3770300</v>
      </c>
      <c r="I432" s="23">
        <v>27</v>
      </c>
    </row>
    <row r="433" spans="1:9" ht="23.1" customHeight="1" outlineLevel="2" x14ac:dyDescent="0.35">
      <c r="A433" s="28">
        <v>12</v>
      </c>
      <c r="B433" s="22">
        <f t="shared" si="6"/>
        <v>3</v>
      </c>
      <c r="C433" s="28" t="s">
        <v>697</v>
      </c>
      <c r="D433" s="28" t="s">
        <v>704</v>
      </c>
      <c r="E433" s="28" t="s">
        <v>705</v>
      </c>
      <c r="F433" s="28" t="s">
        <v>1593</v>
      </c>
      <c r="G433" s="28">
        <v>1</v>
      </c>
      <c r="H433" s="29">
        <v>712100</v>
      </c>
      <c r="I433" s="23">
        <v>8</v>
      </c>
    </row>
    <row r="434" spans="1:9" ht="23.1" customHeight="1" outlineLevel="2" x14ac:dyDescent="0.35">
      <c r="A434" s="28">
        <v>15</v>
      </c>
      <c r="B434" s="22">
        <f t="shared" si="6"/>
        <v>4</v>
      </c>
      <c r="C434" s="28" t="s">
        <v>697</v>
      </c>
      <c r="D434" s="28" t="s">
        <v>706</v>
      </c>
      <c r="E434" s="28" t="s">
        <v>707</v>
      </c>
      <c r="F434" s="28" t="s">
        <v>1594</v>
      </c>
      <c r="G434" s="28">
        <v>1</v>
      </c>
      <c r="H434" s="29">
        <v>508400</v>
      </c>
      <c r="I434" s="23">
        <v>4</v>
      </c>
    </row>
    <row r="435" spans="1:9" ht="23.1" customHeight="1" outlineLevel="2" x14ac:dyDescent="0.35">
      <c r="A435" s="28">
        <v>16</v>
      </c>
      <c r="B435" s="22">
        <f t="shared" si="6"/>
        <v>5</v>
      </c>
      <c r="C435" s="28" t="s">
        <v>697</v>
      </c>
      <c r="D435" s="28" t="s">
        <v>708</v>
      </c>
      <c r="E435" s="28" t="s">
        <v>709</v>
      </c>
      <c r="F435" s="28" t="s">
        <v>1595</v>
      </c>
      <c r="G435" s="28">
        <v>1</v>
      </c>
      <c r="H435" s="29">
        <v>1903200</v>
      </c>
      <c r="I435" s="23">
        <v>17</v>
      </c>
    </row>
    <row r="436" spans="1:9" ht="23.1" customHeight="1" outlineLevel="2" x14ac:dyDescent="0.35">
      <c r="A436" s="28">
        <v>34</v>
      </c>
      <c r="B436" s="22">
        <f t="shared" si="6"/>
        <v>6</v>
      </c>
      <c r="C436" s="28" t="s">
        <v>697</v>
      </c>
      <c r="D436" s="28" t="s">
        <v>699</v>
      </c>
      <c r="E436" s="28" t="s">
        <v>124</v>
      </c>
      <c r="F436" s="28" t="s">
        <v>1596</v>
      </c>
      <c r="G436" s="28">
        <v>1</v>
      </c>
      <c r="H436" s="29">
        <v>292800</v>
      </c>
      <c r="I436" s="23">
        <v>5</v>
      </c>
    </row>
    <row r="437" spans="1:9" ht="23.1" customHeight="1" outlineLevel="2" x14ac:dyDescent="0.35">
      <c r="A437" s="28">
        <v>82</v>
      </c>
      <c r="B437" s="22">
        <f t="shared" si="6"/>
        <v>7</v>
      </c>
      <c r="C437" s="28" t="s">
        <v>697</v>
      </c>
      <c r="D437" s="28" t="s">
        <v>706</v>
      </c>
      <c r="E437" s="28" t="s">
        <v>711</v>
      </c>
      <c r="F437" s="28" t="s">
        <v>1597</v>
      </c>
      <c r="G437" s="28">
        <v>1</v>
      </c>
      <c r="H437" s="29">
        <v>759100</v>
      </c>
      <c r="I437" s="23">
        <v>8</v>
      </c>
    </row>
    <row r="438" spans="1:9" ht="23.1" customHeight="1" outlineLevel="2" x14ac:dyDescent="0.35">
      <c r="A438" s="28">
        <v>113</v>
      </c>
      <c r="B438" s="22">
        <f t="shared" si="6"/>
        <v>8</v>
      </c>
      <c r="C438" s="28" t="s">
        <v>697</v>
      </c>
      <c r="D438" s="28" t="s">
        <v>698</v>
      </c>
      <c r="E438" s="28" t="s">
        <v>712</v>
      </c>
      <c r="F438" s="28" t="s">
        <v>1598</v>
      </c>
      <c r="G438" s="28">
        <v>1</v>
      </c>
      <c r="H438" s="29">
        <v>93500</v>
      </c>
      <c r="I438" s="23">
        <v>1</v>
      </c>
    </row>
    <row r="439" spans="1:9" ht="23.1" customHeight="1" outlineLevel="2" x14ac:dyDescent="0.35">
      <c r="A439" s="28">
        <v>138</v>
      </c>
      <c r="B439" s="36">
        <f t="shared" si="6"/>
        <v>9</v>
      </c>
      <c r="C439" s="37" t="s">
        <v>697</v>
      </c>
      <c r="D439" s="37" t="s">
        <v>710</v>
      </c>
      <c r="E439" s="37" t="s">
        <v>370</v>
      </c>
      <c r="F439" s="37" t="s">
        <v>1599</v>
      </c>
      <c r="G439" s="37">
        <v>1</v>
      </c>
      <c r="H439" s="38">
        <v>526500</v>
      </c>
      <c r="I439" s="23">
        <v>10</v>
      </c>
    </row>
    <row r="440" spans="1:9" ht="23.1" customHeight="1" outlineLevel="1" x14ac:dyDescent="0.35">
      <c r="A440" s="58"/>
      <c r="B440" s="59"/>
      <c r="C440" s="56" t="s">
        <v>713</v>
      </c>
      <c r="D440" s="56"/>
      <c r="E440" s="56"/>
      <c r="F440" s="56"/>
      <c r="G440" s="56">
        <f>SUBTOTAL(9,G431:G439)</f>
        <v>9</v>
      </c>
      <c r="H440" s="57">
        <f>SUBTOTAL(9,H431:H439)</f>
        <v>9156100</v>
      </c>
      <c r="I440" s="55">
        <f>SUBTOTAL(9,I431:I439)</f>
        <v>87</v>
      </c>
    </row>
    <row r="441" spans="1:9" ht="23.1" customHeight="1" outlineLevel="2" x14ac:dyDescent="0.35">
      <c r="A441" s="28">
        <v>1</v>
      </c>
      <c r="B441" s="39">
        <v>1</v>
      </c>
      <c r="C441" s="40" t="s">
        <v>714</v>
      </c>
      <c r="D441" s="40" t="s">
        <v>716</v>
      </c>
      <c r="E441" s="40" t="s">
        <v>717</v>
      </c>
      <c r="F441" s="40" t="s">
        <v>1600</v>
      </c>
      <c r="G441" s="40">
        <v>1</v>
      </c>
      <c r="H441" s="41">
        <v>1377600</v>
      </c>
      <c r="I441" s="23">
        <v>11</v>
      </c>
    </row>
    <row r="442" spans="1:9" ht="23.1" customHeight="1" outlineLevel="2" x14ac:dyDescent="0.35">
      <c r="A442" s="28">
        <v>8</v>
      </c>
      <c r="B442" s="22">
        <f t="shared" si="6"/>
        <v>2</v>
      </c>
      <c r="C442" s="28" t="s">
        <v>714</v>
      </c>
      <c r="D442" s="28" t="s">
        <v>718</v>
      </c>
      <c r="E442" s="28" t="s">
        <v>719</v>
      </c>
      <c r="F442" s="28" t="s">
        <v>1601</v>
      </c>
      <c r="G442" s="28">
        <v>1</v>
      </c>
      <c r="H442" s="29">
        <v>485400</v>
      </c>
      <c r="I442" s="23">
        <v>6</v>
      </c>
    </row>
    <row r="443" spans="1:9" ht="23.1" customHeight="1" outlineLevel="2" x14ac:dyDescent="0.35">
      <c r="A443" s="28">
        <v>13</v>
      </c>
      <c r="B443" s="36">
        <f t="shared" si="6"/>
        <v>3</v>
      </c>
      <c r="C443" s="37" t="s">
        <v>714</v>
      </c>
      <c r="D443" s="37" t="s">
        <v>715</v>
      </c>
      <c r="E443" s="37" t="s">
        <v>720</v>
      </c>
      <c r="F443" s="37" t="s">
        <v>1602</v>
      </c>
      <c r="G443" s="37">
        <v>1</v>
      </c>
      <c r="H443" s="38">
        <v>1390800</v>
      </c>
      <c r="I443" s="23">
        <v>11</v>
      </c>
    </row>
    <row r="444" spans="1:9" ht="23.1" customHeight="1" outlineLevel="1" x14ac:dyDescent="0.35">
      <c r="A444" s="58"/>
      <c r="B444" s="59"/>
      <c r="C444" s="56" t="s">
        <v>721</v>
      </c>
      <c r="D444" s="56"/>
      <c r="E444" s="56"/>
      <c r="F444" s="56"/>
      <c r="G444" s="56">
        <f>SUBTOTAL(9,G441:G443)</f>
        <v>3</v>
      </c>
      <c r="H444" s="57">
        <f>SUBTOTAL(9,H441:H443)</f>
        <v>3253800</v>
      </c>
      <c r="I444" s="55">
        <f>SUBTOTAL(9,I441:I443)</f>
        <v>28</v>
      </c>
    </row>
    <row r="445" spans="1:9" ht="23.1" customHeight="1" outlineLevel="2" x14ac:dyDescent="0.35">
      <c r="A445" s="28">
        <v>1</v>
      </c>
      <c r="B445" s="39">
        <v>1</v>
      </c>
      <c r="C445" s="40" t="s">
        <v>722</v>
      </c>
      <c r="D445" s="40" t="s">
        <v>723</v>
      </c>
      <c r="E445" s="40" t="s">
        <v>724</v>
      </c>
      <c r="F445" s="40" t="s">
        <v>1603</v>
      </c>
      <c r="G445" s="40">
        <v>1</v>
      </c>
      <c r="H445" s="41">
        <v>690600</v>
      </c>
      <c r="I445" s="23">
        <v>8</v>
      </c>
    </row>
    <row r="446" spans="1:9" ht="23.1" customHeight="1" outlineLevel="2" x14ac:dyDescent="0.35">
      <c r="A446" s="28">
        <v>3</v>
      </c>
      <c r="B446" s="22">
        <f t="shared" si="6"/>
        <v>2</v>
      </c>
      <c r="C446" s="28" t="s">
        <v>722</v>
      </c>
      <c r="D446" s="28" t="s">
        <v>725</v>
      </c>
      <c r="E446" s="28" t="s">
        <v>726</v>
      </c>
      <c r="F446" s="28" t="s">
        <v>1604</v>
      </c>
      <c r="G446" s="28">
        <v>1</v>
      </c>
      <c r="H446" s="29">
        <v>3288700</v>
      </c>
      <c r="I446" s="23">
        <v>38</v>
      </c>
    </row>
    <row r="447" spans="1:9" ht="23.1" customHeight="1" outlineLevel="2" x14ac:dyDescent="0.35">
      <c r="A447" s="28">
        <v>5</v>
      </c>
      <c r="B447" s="22">
        <f t="shared" si="6"/>
        <v>3</v>
      </c>
      <c r="C447" s="28" t="s">
        <v>722</v>
      </c>
      <c r="D447" s="28" t="s">
        <v>727</v>
      </c>
      <c r="E447" s="28" t="s">
        <v>728</v>
      </c>
      <c r="F447" s="28" t="s">
        <v>1605</v>
      </c>
      <c r="G447" s="28">
        <v>1</v>
      </c>
      <c r="H447" s="29">
        <v>1156600</v>
      </c>
      <c r="I447" s="23">
        <v>9</v>
      </c>
    </row>
    <row r="448" spans="1:9" ht="23.1" customHeight="1" outlineLevel="2" x14ac:dyDescent="0.35">
      <c r="A448" s="28">
        <v>38</v>
      </c>
      <c r="B448" s="36">
        <f t="shared" si="6"/>
        <v>4</v>
      </c>
      <c r="C448" s="37" t="s">
        <v>722</v>
      </c>
      <c r="D448" s="37" t="s">
        <v>727</v>
      </c>
      <c r="E448" s="37" t="s">
        <v>680</v>
      </c>
      <c r="F448" s="37" t="s">
        <v>1606</v>
      </c>
      <c r="G448" s="37">
        <v>1</v>
      </c>
      <c r="H448" s="38">
        <v>476600</v>
      </c>
      <c r="I448" s="23">
        <v>7</v>
      </c>
    </row>
    <row r="449" spans="1:9" ht="23.1" customHeight="1" outlineLevel="1" x14ac:dyDescent="0.35">
      <c r="A449" s="58"/>
      <c r="B449" s="59"/>
      <c r="C449" s="56" t="s">
        <v>729</v>
      </c>
      <c r="D449" s="56"/>
      <c r="E449" s="56"/>
      <c r="F449" s="56"/>
      <c r="G449" s="56">
        <f>SUBTOTAL(9,G445:G448)</f>
        <v>4</v>
      </c>
      <c r="H449" s="57">
        <f>SUBTOTAL(9,H445:H448)</f>
        <v>5612500</v>
      </c>
      <c r="I449" s="55">
        <f>SUBTOTAL(9,I445:I448)</f>
        <v>62</v>
      </c>
    </row>
    <row r="450" spans="1:9" ht="23.1" customHeight="1" outlineLevel="2" x14ac:dyDescent="0.35">
      <c r="A450" s="28">
        <v>1</v>
      </c>
      <c r="B450" s="39">
        <v>1</v>
      </c>
      <c r="C450" s="40" t="s">
        <v>730</v>
      </c>
      <c r="D450" s="40" t="s">
        <v>731</v>
      </c>
      <c r="E450" s="40" t="s">
        <v>732</v>
      </c>
      <c r="F450" s="40" t="s">
        <v>1607</v>
      </c>
      <c r="G450" s="40">
        <v>1</v>
      </c>
      <c r="H450" s="41">
        <v>1701400</v>
      </c>
      <c r="I450" s="23">
        <v>16</v>
      </c>
    </row>
    <row r="451" spans="1:9" ht="21" customHeight="1" outlineLevel="2" x14ac:dyDescent="0.35">
      <c r="A451" s="28">
        <v>5</v>
      </c>
      <c r="B451" s="22">
        <f t="shared" si="6"/>
        <v>2</v>
      </c>
      <c r="C451" s="28" t="s">
        <v>730</v>
      </c>
      <c r="D451" s="28" t="s">
        <v>733</v>
      </c>
      <c r="E451" s="28" t="s">
        <v>734</v>
      </c>
      <c r="F451" s="28" t="s">
        <v>1608</v>
      </c>
      <c r="G451" s="28">
        <v>1</v>
      </c>
      <c r="H451" s="29">
        <v>1756100</v>
      </c>
      <c r="I451" s="23">
        <v>17</v>
      </c>
    </row>
    <row r="452" spans="1:9" ht="21" customHeight="1" outlineLevel="2" x14ac:dyDescent="0.35">
      <c r="A452" s="28">
        <v>8</v>
      </c>
      <c r="B452" s="22">
        <f t="shared" si="6"/>
        <v>3</v>
      </c>
      <c r="C452" s="28" t="s">
        <v>730</v>
      </c>
      <c r="D452" s="28" t="s">
        <v>735</v>
      </c>
      <c r="E452" s="28" t="s">
        <v>736</v>
      </c>
      <c r="F452" s="28" t="s">
        <v>1609</v>
      </c>
      <c r="G452" s="28">
        <v>1</v>
      </c>
      <c r="H452" s="29">
        <v>299900</v>
      </c>
      <c r="I452" s="23">
        <v>4</v>
      </c>
    </row>
    <row r="453" spans="1:9" ht="21" customHeight="1" outlineLevel="2" x14ac:dyDescent="0.35">
      <c r="A453" s="28">
        <v>18</v>
      </c>
      <c r="B453" s="22">
        <f t="shared" si="6"/>
        <v>4</v>
      </c>
      <c r="C453" s="28" t="s">
        <v>730</v>
      </c>
      <c r="D453" s="28" t="s">
        <v>737</v>
      </c>
      <c r="E453" s="28" t="s">
        <v>738</v>
      </c>
      <c r="F453" s="28" t="s">
        <v>1610</v>
      </c>
      <c r="G453" s="28">
        <v>1</v>
      </c>
      <c r="H453" s="29">
        <v>4697500</v>
      </c>
      <c r="I453" s="23">
        <v>36</v>
      </c>
    </row>
    <row r="454" spans="1:9" ht="21" customHeight="1" outlineLevel="2" x14ac:dyDescent="0.35">
      <c r="A454" s="28">
        <v>85</v>
      </c>
      <c r="B454" s="36">
        <f t="shared" si="6"/>
        <v>5</v>
      </c>
      <c r="C454" s="37" t="s">
        <v>730</v>
      </c>
      <c r="D454" s="37" t="s">
        <v>737</v>
      </c>
      <c r="E454" s="37" t="s">
        <v>739</v>
      </c>
      <c r="F454" s="37" t="s">
        <v>1611</v>
      </c>
      <c r="G454" s="37">
        <v>1</v>
      </c>
      <c r="H454" s="38">
        <v>1061800</v>
      </c>
      <c r="I454" s="23">
        <v>10</v>
      </c>
    </row>
    <row r="455" spans="1:9" ht="21" customHeight="1" outlineLevel="1" x14ac:dyDescent="0.35">
      <c r="A455" s="58"/>
      <c r="B455" s="59"/>
      <c r="C455" s="56" t="s">
        <v>740</v>
      </c>
      <c r="D455" s="56"/>
      <c r="E455" s="56"/>
      <c r="F455" s="56"/>
      <c r="G455" s="56">
        <f>SUBTOTAL(9,G450:G454)</f>
        <v>5</v>
      </c>
      <c r="H455" s="57">
        <f>SUBTOTAL(9,H450:H454)</f>
        <v>9516700</v>
      </c>
      <c r="I455" s="55">
        <f>SUBTOTAL(9,I450:I454)</f>
        <v>83</v>
      </c>
    </row>
    <row r="456" spans="1:9" ht="21" customHeight="1" outlineLevel="2" x14ac:dyDescent="0.35">
      <c r="A456" s="28">
        <v>8</v>
      </c>
      <c r="B456" s="39">
        <v>1</v>
      </c>
      <c r="C456" s="40" t="s">
        <v>741</v>
      </c>
      <c r="D456" s="40" t="s">
        <v>742</v>
      </c>
      <c r="E456" s="40" t="s">
        <v>743</v>
      </c>
      <c r="F456" s="40" t="s">
        <v>1612</v>
      </c>
      <c r="G456" s="40">
        <v>1</v>
      </c>
      <c r="H456" s="41">
        <v>808800</v>
      </c>
      <c r="I456" s="23">
        <v>6</v>
      </c>
    </row>
    <row r="457" spans="1:9" ht="21" customHeight="1" outlineLevel="2" x14ac:dyDescent="0.35">
      <c r="A457" s="28">
        <v>12</v>
      </c>
      <c r="B457" s="22">
        <f t="shared" si="6"/>
        <v>2</v>
      </c>
      <c r="C457" s="28" t="s">
        <v>741</v>
      </c>
      <c r="D457" s="28" t="s">
        <v>744</v>
      </c>
      <c r="E457" s="28" t="s">
        <v>746</v>
      </c>
      <c r="F457" s="28" t="s">
        <v>1613</v>
      </c>
      <c r="G457" s="28">
        <v>1</v>
      </c>
      <c r="H457" s="29">
        <v>69000</v>
      </c>
      <c r="I457" s="23">
        <v>2</v>
      </c>
    </row>
    <row r="458" spans="1:9" ht="21" customHeight="1" outlineLevel="2" x14ac:dyDescent="0.35">
      <c r="A458" s="28">
        <v>13</v>
      </c>
      <c r="B458" s="36">
        <f t="shared" si="6"/>
        <v>3</v>
      </c>
      <c r="C458" s="37" t="s">
        <v>741</v>
      </c>
      <c r="D458" s="37" t="s">
        <v>744</v>
      </c>
      <c r="E458" s="37" t="s">
        <v>745</v>
      </c>
      <c r="F458" s="37" t="s">
        <v>1614</v>
      </c>
      <c r="G458" s="37">
        <v>1</v>
      </c>
      <c r="H458" s="38">
        <v>84000</v>
      </c>
      <c r="I458" s="23">
        <v>2</v>
      </c>
    </row>
    <row r="459" spans="1:9" ht="21" customHeight="1" outlineLevel="1" x14ac:dyDescent="0.35">
      <c r="A459" s="58"/>
      <c r="B459" s="59"/>
      <c r="C459" s="56" t="s">
        <v>747</v>
      </c>
      <c r="D459" s="56"/>
      <c r="E459" s="56"/>
      <c r="F459" s="56"/>
      <c r="G459" s="56">
        <f>SUBTOTAL(9,G456:G458)</f>
        <v>3</v>
      </c>
      <c r="H459" s="57">
        <f>SUBTOTAL(9,H456:H458)</f>
        <v>961800</v>
      </c>
      <c r="I459" s="55">
        <f>SUBTOTAL(9,I456:I458)</f>
        <v>10</v>
      </c>
    </row>
    <row r="460" spans="1:9" ht="21" customHeight="1" outlineLevel="2" x14ac:dyDescent="0.35">
      <c r="A460" s="28">
        <v>2</v>
      </c>
      <c r="B460" s="39">
        <v>1</v>
      </c>
      <c r="C460" s="40" t="s">
        <v>748</v>
      </c>
      <c r="D460" s="40" t="s">
        <v>749</v>
      </c>
      <c r="E460" s="40" t="s">
        <v>750</v>
      </c>
      <c r="F460" s="40" t="s">
        <v>1615</v>
      </c>
      <c r="G460" s="40">
        <v>1</v>
      </c>
      <c r="H460" s="41">
        <v>625000</v>
      </c>
      <c r="I460" s="23">
        <v>7</v>
      </c>
    </row>
    <row r="461" spans="1:9" ht="21" customHeight="1" outlineLevel="2" x14ac:dyDescent="0.35">
      <c r="A461" s="28">
        <v>20</v>
      </c>
      <c r="B461" s="22">
        <f t="shared" si="6"/>
        <v>2</v>
      </c>
      <c r="C461" s="28" t="s">
        <v>748</v>
      </c>
      <c r="D461" s="28" t="s">
        <v>1195</v>
      </c>
      <c r="E461" s="28" t="s">
        <v>1196</v>
      </c>
      <c r="F461" s="28" t="s">
        <v>1616</v>
      </c>
      <c r="G461" s="28">
        <v>1</v>
      </c>
      <c r="H461" s="29">
        <v>309300</v>
      </c>
      <c r="I461" s="23">
        <v>3</v>
      </c>
    </row>
    <row r="462" spans="1:9" ht="21" customHeight="1" outlineLevel="2" x14ac:dyDescent="0.35">
      <c r="A462" s="28">
        <v>27</v>
      </c>
      <c r="B462" s="22">
        <f t="shared" si="6"/>
        <v>3</v>
      </c>
      <c r="C462" s="28" t="s">
        <v>748</v>
      </c>
      <c r="D462" s="28" t="s">
        <v>751</v>
      </c>
      <c r="E462" s="28" t="s">
        <v>752</v>
      </c>
      <c r="F462" s="28" t="s">
        <v>1617</v>
      </c>
      <c r="G462" s="28">
        <v>1</v>
      </c>
      <c r="H462" s="29">
        <v>508900</v>
      </c>
      <c r="I462" s="23">
        <v>7</v>
      </c>
    </row>
    <row r="463" spans="1:9" ht="21" customHeight="1" outlineLevel="2" x14ac:dyDescent="0.35">
      <c r="A463" s="28">
        <v>28</v>
      </c>
      <c r="B463" s="22">
        <f t="shared" si="6"/>
        <v>4</v>
      </c>
      <c r="C463" s="28" t="s">
        <v>748</v>
      </c>
      <c r="D463" s="28" t="s">
        <v>751</v>
      </c>
      <c r="E463" s="28" t="s">
        <v>753</v>
      </c>
      <c r="F463" s="28" t="s">
        <v>1618</v>
      </c>
      <c r="G463" s="28">
        <v>1</v>
      </c>
      <c r="H463" s="29">
        <v>1578000</v>
      </c>
      <c r="I463" s="23">
        <v>14</v>
      </c>
    </row>
    <row r="464" spans="1:9" ht="21" customHeight="1" outlineLevel="2" x14ac:dyDescent="0.35">
      <c r="A464" s="28">
        <v>36</v>
      </c>
      <c r="B464" s="22">
        <f t="shared" si="6"/>
        <v>5</v>
      </c>
      <c r="C464" s="28" t="s">
        <v>748</v>
      </c>
      <c r="D464" s="28" t="s">
        <v>754</v>
      </c>
      <c r="E464" s="28" t="s">
        <v>57</v>
      </c>
      <c r="F464" s="28" t="s">
        <v>1619</v>
      </c>
      <c r="G464" s="28">
        <v>1</v>
      </c>
      <c r="H464" s="29">
        <v>102200</v>
      </c>
      <c r="I464" s="23">
        <v>1</v>
      </c>
    </row>
    <row r="465" spans="1:9" ht="21" customHeight="1" outlineLevel="2" x14ac:dyDescent="0.35">
      <c r="A465" s="28">
        <v>56</v>
      </c>
      <c r="B465" s="22">
        <f t="shared" si="6"/>
        <v>6</v>
      </c>
      <c r="C465" s="28" t="s">
        <v>748</v>
      </c>
      <c r="D465" s="28" t="s">
        <v>755</v>
      </c>
      <c r="E465" s="28" t="s">
        <v>756</v>
      </c>
      <c r="F465" s="28" t="s">
        <v>1620</v>
      </c>
      <c r="G465" s="28">
        <v>1</v>
      </c>
      <c r="H465" s="29">
        <v>248300</v>
      </c>
      <c r="I465" s="23">
        <v>2</v>
      </c>
    </row>
    <row r="466" spans="1:9" ht="21" customHeight="1" outlineLevel="2" x14ac:dyDescent="0.35">
      <c r="A466" s="28">
        <v>64</v>
      </c>
      <c r="B466" s="22">
        <f t="shared" si="6"/>
        <v>7</v>
      </c>
      <c r="C466" s="28" t="s">
        <v>748</v>
      </c>
      <c r="D466" s="28" t="s">
        <v>758</v>
      </c>
      <c r="E466" s="28" t="s">
        <v>759</v>
      </c>
      <c r="F466" s="28" t="s">
        <v>1621</v>
      </c>
      <c r="G466" s="28">
        <v>1</v>
      </c>
      <c r="H466" s="29">
        <v>236200</v>
      </c>
      <c r="I466" s="23">
        <v>2</v>
      </c>
    </row>
    <row r="467" spans="1:9" ht="21" customHeight="1" outlineLevel="2" x14ac:dyDescent="0.35">
      <c r="A467" s="28">
        <v>69</v>
      </c>
      <c r="B467" s="22">
        <f t="shared" si="6"/>
        <v>8</v>
      </c>
      <c r="C467" s="28" t="s">
        <v>748</v>
      </c>
      <c r="D467" s="28" t="s">
        <v>760</v>
      </c>
      <c r="E467" s="28" t="s">
        <v>761</v>
      </c>
      <c r="F467" s="28" t="s">
        <v>1622</v>
      </c>
      <c r="G467" s="28">
        <v>1</v>
      </c>
      <c r="H467" s="29">
        <v>692200</v>
      </c>
      <c r="I467" s="23">
        <v>8</v>
      </c>
    </row>
    <row r="468" spans="1:9" ht="21" customHeight="1" outlineLevel="2" x14ac:dyDescent="0.35">
      <c r="A468" s="28">
        <v>186</v>
      </c>
      <c r="B468" s="36">
        <f t="shared" si="6"/>
        <v>9</v>
      </c>
      <c r="C468" s="37" t="s">
        <v>748</v>
      </c>
      <c r="D468" s="37" t="s">
        <v>760</v>
      </c>
      <c r="E468" s="37" t="s">
        <v>471</v>
      </c>
      <c r="F468" s="37" t="s">
        <v>1623</v>
      </c>
      <c r="G468" s="37">
        <v>1</v>
      </c>
      <c r="H468" s="38">
        <v>1994300</v>
      </c>
      <c r="I468" s="23">
        <v>17</v>
      </c>
    </row>
    <row r="469" spans="1:9" ht="21" customHeight="1" outlineLevel="1" x14ac:dyDescent="0.35">
      <c r="A469" s="58"/>
      <c r="B469" s="59"/>
      <c r="C469" s="56" t="s">
        <v>762</v>
      </c>
      <c r="D469" s="56"/>
      <c r="E469" s="56"/>
      <c r="F469" s="56"/>
      <c r="G469" s="56">
        <f>SUBTOTAL(9,G460:G468)</f>
        <v>9</v>
      </c>
      <c r="H469" s="57">
        <f>SUBTOTAL(9,H460:H468)</f>
        <v>6294400</v>
      </c>
      <c r="I469" s="55">
        <f>SUBTOTAL(9,I460:I468)</f>
        <v>61</v>
      </c>
    </row>
    <row r="470" spans="1:9" ht="21" customHeight="1" outlineLevel="2" x14ac:dyDescent="0.35">
      <c r="A470" s="28">
        <v>9</v>
      </c>
      <c r="B470" s="34">
        <v>1</v>
      </c>
      <c r="C470" s="33" t="s">
        <v>763</v>
      </c>
      <c r="D470" s="33" t="s">
        <v>764</v>
      </c>
      <c r="E470" s="33" t="s">
        <v>765</v>
      </c>
      <c r="F470" s="33" t="s">
        <v>1624</v>
      </c>
      <c r="G470" s="33">
        <v>1</v>
      </c>
      <c r="H470" s="35">
        <v>455200</v>
      </c>
      <c r="I470" s="23">
        <v>5</v>
      </c>
    </row>
    <row r="471" spans="1:9" ht="21" customHeight="1" outlineLevel="1" x14ac:dyDescent="0.35">
      <c r="A471" s="58"/>
      <c r="B471" s="59"/>
      <c r="C471" s="56" t="s">
        <v>766</v>
      </c>
      <c r="D471" s="56"/>
      <c r="E471" s="56"/>
      <c r="F471" s="56"/>
      <c r="G471" s="56">
        <f>SUBTOTAL(9,G470:G470)</f>
        <v>1</v>
      </c>
      <c r="H471" s="57">
        <f>SUBTOTAL(9,H470:H470)</f>
        <v>455200</v>
      </c>
      <c r="I471" s="55">
        <f>SUBTOTAL(9,I470:I470)</f>
        <v>5</v>
      </c>
    </row>
    <row r="472" spans="1:9" ht="21" customHeight="1" outlineLevel="2" x14ac:dyDescent="0.35">
      <c r="A472" s="28">
        <v>6</v>
      </c>
      <c r="B472" s="39">
        <v>1</v>
      </c>
      <c r="C472" s="40" t="s">
        <v>767</v>
      </c>
      <c r="D472" s="40" t="s">
        <v>769</v>
      </c>
      <c r="E472" s="40" t="s">
        <v>770</v>
      </c>
      <c r="F472" s="40" t="s">
        <v>1625</v>
      </c>
      <c r="G472" s="40">
        <v>1</v>
      </c>
      <c r="H472" s="41">
        <v>944600</v>
      </c>
      <c r="I472" s="23">
        <v>9</v>
      </c>
    </row>
    <row r="473" spans="1:9" ht="21" customHeight="1" outlineLevel="2" x14ac:dyDescent="0.35">
      <c r="A473" s="28">
        <v>8</v>
      </c>
      <c r="B473" s="22">
        <f t="shared" si="6"/>
        <v>2</v>
      </c>
      <c r="C473" s="28" t="s">
        <v>767</v>
      </c>
      <c r="D473" s="28" t="s">
        <v>769</v>
      </c>
      <c r="E473" s="28" t="s">
        <v>771</v>
      </c>
      <c r="F473" s="28" t="s">
        <v>1626</v>
      </c>
      <c r="G473" s="28">
        <v>1</v>
      </c>
      <c r="H473" s="29">
        <v>585000</v>
      </c>
      <c r="I473" s="23">
        <v>7</v>
      </c>
    </row>
    <row r="474" spans="1:9" ht="21" customHeight="1" outlineLevel="2" x14ac:dyDescent="0.35">
      <c r="A474" s="28">
        <v>12</v>
      </c>
      <c r="B474" s="22">
        <f t="shared" si="6"/>
        <v>3</v>
      </c>
      <c r="C474" s="28" t="s">
        <v>767</v>
      </c>
      <c r="D474" s="28" t="s">
        <v>772</v>
      </c>
      <c r="E474" s="28" t="s">
        <v>773</v>
      </c>
      <c r="F474" s="28" t="s">
        <v>1627</v>
      </c>
      <c r="G474" s="28">
        <v>1</v>
      </c>
      <c r="H474" s="29">
        <v>440400</v>
      </c>
      <c r="I474" s="23">
        <v>6</v>
      </c>
    </row>
    <row r="475" spans="1:9" ht="21" customHeight="1" outlineLevel="2" x14ac:dyDescent="0.35">
      <c r="A475" s="28">
        <v>16</v>
      </c>
      <c r="B475" s="22">
        <f t="shared" si="6"/>
        <v>4</v>
      </c>
      <c r="C475" s="28" t="s">
        <v>767</v>
      </c>
      <c r="D475" s="28" t="s">
        <v>1838</v>
      </c>
      <c r="E475" s="28" t="s">
        <v>1839</v>
      </c>
      <c r="F475" s="28" t="s">
        <v>1840</v>
      </c>
      <c r="G475" s="28">
        <v>1</v>
      </c>
      <c r="H475" s="29">
        <v>98700</v>
      </c>
      <c r="I475" s="23">
        <v>2</v>
      </c>
    </row>
    <row r="476" spans="1:9" ht="21" customHeight="1" outlineLevel="2" x14ac:dyDescent="0.35">
      <c r="A476" s="28">
        <v>20</v>
      </c>
      <c r="B476" s="22">
        <f t="shared" si="6"/>
        <v>5</v>
      </c>
      <c r="C476" s="28" t="s">
        <v>767</v>
      </c>
      <c r="D476" s="28" t="s">
        <v>774</v>
      </c>
      <c r="E476" s="28" t="s">
        <v>775</v>
      </c>
      <c r="F476" s="28" t="s">
        <v>1628</v>
      </c>
      <c r="G476" s="28">
        <v>1</v>
      </c>
      <c r="H476" s="29">
        <v>1258700</v>
      </c>
      <c r="I476" s="23">
        <v>16</v>
      </c>
    </row>
    <row r="477" spans="1:9" ht="21" customHeight="1" outlineLevel="2" x14ac:dyDescent="0.35">
      <c r="A477" s="28">
        <v>22</v>
      </c>
      <c r="B477" s="22">
        <f t="shared" si="6"/>
        <v>6</v>
      </c>
      <c r="C477" s="28" t="s">
        <v>767</v>
      </c>
      <c r="D477" s="28" t="s">
        <v>768</v>
      </c>
      <c r="E477" s="28" t="s">
        <v>776</v>
      </c>
      <c r="F477" s="28" t="s">
        <v>1629</v>
      </c>
      <c r="G477" s="28">
        <v>1</v>
      </c>
      <c r="H477" s="29">
        <v>589500</v>
      </c>
      <c r="I477" s="23">
        <v>8</v>
      </c>
    </row>
    <row r="478" spans="1:9" ht="21" customHeight="1" outlineLevel="2" x14ac:dyDescent="0.35">
      <c r="A478" s="28">
        <v>23</v>
      </c>
      <c r="B478" s="22">
        <f t="shared" si="6"/>
        <v>7</v>
      </c>
      <c r="C478" s="28" t="s">
        <v>767</v>
      </c>
      <c r="D478" s="28" t="s">
        <v>768</v>
      </c>
      <c r="E478" s="28" t="s">
        <v>777</v>
      </c>
      <c r="F478" s="28" t="s">
        <v>1630</v>
      </c>
      <c r="G478" s="28">
        <v>1</v>
      </c>
      <c r="H478" s="29">
        <v>655700</v>
      </c>
      <c r="I478" s="23">
        <v>11</v>
      </c>
    </row>
    <row r="479" spans="1:9" ht="21" customHeight="1" outlineLevel="2" x14ac:dyDescent="0.35">
      <c r="A479" s="28">
        <v>26</v>
      </c>
      <c r="B479" s="22">
        <f t="shared" si="6"/>
        <v>8</v>
      </c>
      <c r="C479" s="28" t="s">
        <v>767</v>
      </c>
      <c r="D479" s="28" t="s">
        <v>768</v>
      </c>
      <c r="E479" s="28" t="s">
        <v>778</v>
      </c>
      <c r="F479" s="28" t="s">
        <v>1631</v>
      </c>
      <c r="G479" s="28">
        <v>1</v>
      </c>
      <c r="H479" s="29">
        <v>1442300</v>
      </c>
      <c r="I479" s="23">
        <v>14</v>
      </c>
    </row>
    <row r="480" spans="1:9" ht="21" customHeight="1" outlineLevel="2" x14ac:dyDescent="0.35">
      <c r="A480" s="28">
        <v>40</v>
      </c>
      <c r="B480" s="22">
        <f t="shared" si="6"/>
        <v>9</v>
      </c>
      <c r="C480" s="28" t="s">
        <v>767</v>
      </c>
      <c r="D480" s="28" t="s">
        <v>772</v>
      </c>
      <c r="E480" s="28" t="s">
        <v>637</v>
      </c>
      <c r="F480" s="28" t="s">
        <v>1632</v>
      </c>
      <c r="G480" s="28">
        <v>1</v>
      </c>
      <c r="H480" s="29">
        <v>1095400</v>
      </c>
      <c r="I480" s="23">
        <v>13</v>
      </c>
    </row>
    <row r="481" spans="1:9" ht="21" customHeight="1" outlineLevel="2" x14ac:dyDescent="0.35">
      <c r="A481" s="28">
        <v>51</v>
      </c>
      <c r="B481" s="22">
        <f t="shared" si="6"/>
        <v>10</v>
      </c>
      <c r="C481" s="28" t="s">
        <v>767</v>
      </c>
      <c r="D481" s="28" t="s">
        <v>774</v>
      </c>
      <c r="E481" s="28" t="s">
        <v>779</v>
      </c>
      <c r="F481" s="28" t="s">
        <v>1633</v>
      </c>
      <c r="G481" s="28">
        <v>1</v>
      </c>
      <c r="H481" s="29">
        <v>551400</v>
      </c>
      <c r="I481" s="23">
        <v>7</v>
      </c>
    </row>
    <row r="482" spans="1:9" ht="21" customHeight="1" outlineLevel="2" x14ac:dyDescent="0.35">
      <c r="A482" s="28">
        <v>56</v>
      </c>
      <c r="B482" s="36">
        <f t="shared" si="6"/>
        <v>11</v>
      </c>
      <c r="C482" s="37" t="s">
        <v>767</v>
      </c>
      <c r="D482" s="37" t="s">
        <v>768</v>
      </c>
      <c r="E482" s="37" t="s">
        <v>780</v>
      </c>
      <c r="F482" s="37" t="s">
        <v>1634</v>
      </c>
      <c r="G482" s="37">
        <v>1</v>
      </c>
      <c r="H482" s="38">
        <v>518400</v>
      </c>
      <c r="I482" s="23">
        <v>5</v>
      </c>
    </row>
    <row r="483" spans="1:9" ht="21" customHeight="1" outlineLevel="1" x14ac:dyDescent="0.35">
      <c r="A483" s="58"/>
      <c r="B483" s="59"/>
      <c r="C483" s="56" t="s">
        <v>781</v>
      </c>
      <c r="D483" s="56"/>
      <c r="E483" s="56"/>
      <c r="F483" s="56"/>
      <c r="G483" s="56">
        <f>SUBTOTAL(9,G472:G482)</f>
        <v>11</v>
      </c>
      <c r="H483" s="57">
        <f>SUBTOTAL(9,H472:H482)</f>
        <v>8180100</v>
      </c>
      <c r="I483" s="55">
        <f>SUBTOTAL(9,I472:I482)</f>
        <v>98</v>
      </c>
    </row>
    <row r="484" spans="1:9" ht="21" customHeight="1" outlineLevel="2" x14ac:dyDescent="0.35">
      <c r="A484" s="28">
        <v>11</v>
      </c>
      <c r="B484" s="39">
        <v>1</v>
      </c>
      <c r="C484" s="40" t="s">
        <v>782</v>
      </c>
      <c r="D484" s="40" t="s">
        <v>784</v>
      </c>
      <c r="E484" s="40" t="s">
        <v>786</v>
      </c>
      <c r="F484" s="40" t="s">
        <v>1635</v>
      </c>
      <c r="G484" s="40">
        <v>1</v>
      </c>
      <c r="H484" s="41">
        <v>1407300</v>
      </c>
      <c r="I484" s="23">
        <v>17</v>
      </c>
    </row>
    <row r="485" spans="1:9" ht="21" customHeight="1" outlineLevel="2" x14ac:dyDescent="0.35">
      <c r="A485" s="28">
        <v>24</v>
      </c>
      <c r="B485" s="22">
        <f t="shared" si="6"/>
        <v>2</v>
      </c>
      <c r="C485" s="28" t="s">
        <v>782</v>
      </c>
      <c r="D485" s="28" t="s">
        <v>783</v>
      </c>
      <c r="E485" s="28" t="s">
        <v>787</v>
      </c>
      <c r="F485" s="28" t="s">
        <v>1636</v>
      </c>
      <c r="G485" s="28">
        <v>1</v>
      </c>
      <c r="H485" s="29">
        <v>1512100</v>
      </c>
      <c r="I485" s="23">
        <v>18</v>
      </c>
    </row>
    <row r="486" spans="1:9" ht="21" customHeight="1" outlineLevel="2" x14ac:dyDescent="0.35">
      <c r="A486" s="28">
        <v>25</v>
      </c>
      <c r="B486" s="36">
        <f t="shared" si="6"/>
        <v>3</v>
      </c>
      <c r="C486" s="37" t="s">
        <v>782</v>
      </c>
      <c r="D486" s="37" t="s">
        <v>783</v>
      </c>
      <c r="E486" s="37" t="s">
        <v>66</v>
      </c>
      <c r="F486" s="37" t="s">
        <v>1637</v>
      </c>
      <c r="G486" s="37">
        <v>1</v>
      </c>
      <c r="H486" s="38">
        <v>622800</v>
      </c>
      <c r="I486" s="23">
        <v>6</v>
      </c>
    </row>
    <row r="487" spans="1:9" ht="21" customHeight="1" outlineLevel="1" x14ac:dyDescent="0.35">
      <c r="A487" s="58"/>
      <c r="B487" s="59"/>
      <c r="C487" s="56" t="s">
        <v>788</v>
      </c>
      <c r="D487" s="56"/>
      <c r="E487" s="56"/>
      <c r="F487" s="56"/>
      <c r="G487" s="56">
        <f>SUBTOTAL(9,G484:G486)</f>
        <v>3</v>
      </c>
      <c r="H487" s="57">
        <f>SUBTOTAL(9,H484:H486)</f>
        <v>3542200</v>
      </c>
      <c r="I487" s="55">
        <f>SUBTOTAL(9,I484:I486)</f>
        <v>41</v>
      </c>
    </row>
    <row r="488" spans="1:9" ht="21" customHeight="1" outlineLevel="2" x14ac:dyDescent="0.35">
      <c r="A488" s="28">
        <v>1</v>
      </c>
      <c r="B488" s="39">
        <v>1</v>
      </c>
      <c r="C488" s="40" t="s">
        <v>789</v>
      </c>
      <c r="D488" s="40" t="s">
        <v>791</v>
      </c>
      <c r="E488" s="40" t="s">
        <v>792</v>
      </c>
      <c r="F488" s="40" t="s">
        <v>1638</v>
      </c>
      <c r="G488" s="40">
        <v>1</v>
      </c>
      <c r="H488" s="41">
        <v>14186100</v>
      </c>
      <c r="I488" s="23">
        <v>94</v>
      </c>
    </row>
    <row r="489" spans="1:9" ht="21" customHeight="1" outlineLevel="2" x14ac:dyDescent="0.35">
      <c r="A489" s="28">
        <v>2</v>
      </c>
      <c r="B489" s="22">
        <f t="shared" si="6"/>
        <v>2</v>
      </c>
      <c r="C489" s="28" t="s">
        <v>789</v>
      </c>
      <c r="D489" s="28" t="s">
        <v>793</v>
      </c>
      <c r="E489" s="28" t="s">
        <v>794</v>
      </c>
      <c r="F489" s="28" t="s">
        <v>1639</v>
      </c>
      <c r="G489" s="28">
        <v>1</v>
      </c>
      <c r="H489" s="29">
        <v>271400</v>
      </c>
      <c r="I489" s="23">
        <v>5</v>
      </c>
    </row>
    <row r="490" spans="1:9" ht="21" customHeight="1" outlineLevel="2" x14ac:dyDescent="0.35">
      <c r="A490" s="28">
        <v>6</v>
      </c>
      <c r="B490" s="22">
        <f t="shared" si="6"/>
        <v>3</v>
      </c>
      <c r="C490" s="28" t="s">
        <v>789</v>
      </c>
      <c r="D490" s="28" t="s">
        <v>795</v>
      </c>
      <c r="E490" s="28" t="s">
        <v>796</v>
      </c>
      <c r="F490" s="28" t="s">
        <v>1640</v>
      </c>
      <c r="G490" s="28">
        <v>1</v>
      </c>
      <c r="H490" s="29">
        <v>125100</v>
      </c>
      <c r="I490" s="23">
        <v>3</v>
      </c>
    </row>
    <row r="491" spans="1:9" ht="21" customHeight="1" outlineLevel="2" x14ac:dyDescent="0.35">
      <c r="A491" s="28">
        <v>14</v>
      </c>
      <c r="B491" s="22">
        <f t="shared" si="6"/>
        <v>4</v>
      </c>
      <c r="C491" s="28" t="s">
        <v>789</v>
      </c>
      <c r="D491" s="28" t="s">
        <v>790</v>
      </c>
      <c r="E491" s="28" t="s">
        <v>797</v>
      </c>
      <c r="F491" s="28" t="s">
        <v>1641</v>
      </c>
      <c r="G491" s="28">
        <v>1</v>
      </c>
      <c r="H491" s="29">
        <v>770300</v>
      </c>
      <c r="I491" s="23">
        <v>10</v>
      </c>
    </row>
    <row r="492" spans="1:9" ht="21" customHeight="1" outlineLevel="2" x14ac:dyDescent="0.35">
      <c r="A492" s="28">
        <v>15</v>
      </c>
      <c r="B492" s="22">
        <f t="shared" si="6"/>
        <v>5</v>
      </c>
      <c r="C492" s="28" t="s">
        <v>789</v>
      </c>
      <c r="D492" s="28" t="s">
        <v>790</v>
      </c>
      <c r="E492" s="28" t="s">
        <v>798</v>
      </c>
      <c r="F492" s="28" t="s">
        <v>1642</v>
      </c>
      <c r="G492" s="28">
        <v>1</v>
      </c>
      <c r="H492" s="29">
        <v>1968200</v>
      </c>
      <c r="I492" s="23">
        <v>20</v>
      </c>
    </row>
    <row r="493" spans="1:9" ht="21" customHeight="1" outlineLevel="2" x14ac:dyDescent="0.35">
      <c r="A493" s="28">
        <v>20</v>
      </c>
      <c r="B493" s="22">
        <f t="shared" si="6"/>
        <v>6</v>
      </c>
      <c r="C493" s="28" t="s">
        <v>789</v>
      </c>
      <c r="D493" s="28" t="s">
        <v>799</v>
      </c>
      <c r="E493" s="28" t="s">
        <v>800</v>
      </c>
      <c r="F493" s="28" t="s">
        <v>1643</v>
      </c>
      <c r="G493" s="28">
        <v>1</v>
      </c>
      <c r="H493" s="29">
        <v>372800</v>
      </c>
      <c r="I493" s="23">
        <v>5</v>
      </c>
    </row>
    <row r="494" spans="1:9" ht="21" customHeight="1" outlineLevel="2" x14ac:dyDescent="0.35">
      <c r="A494" s="28">
        <v>36</v>
      </c>
      <c r="B494" s="22">
        <f t="shared" si="6"/>
        <v>7</v>
      </c>
      <c r="C494" s="28" t="s">
        <v>789</v>
      </c>
      <c r="D494" s="28" t="s">
        <v>791</v>
      </c>
      <c r="E494" s="28" t="s">
        <v>638</v>
      </c>
      <c r="F494" s="28" t="s">
        <v>1644</v>
      </c>
      <c r="G494" s="28">
        <v>1</v>
      </c>
      <c r="H494" s="29">
        <v>139200</v>
      </c>
      <c r="I494" s="23">
        <v>3</v>
      </c>
    </row>
    <row r="495" spans="1:9" ht="21" customHeight="1" outlineLevel="2" x14ac:dyDescent="0.35">
      <c r="A495" s="28">
        <v>55</v>
      </c>
      <c r="B495" s="36">
        <f t="shared" si="6"/>
        <v>8</v>
      </c>
      <c r="C495" s="37" t="s">
        <v>789</v>
      </c>
      <c r="D495" s="37" t="s">
        <v>795</v>
      </c>
      <c r="E495" s="37" t="s">
        <v>801</v>
      </c>
      <c r="F495" s="37" t="s">
        <v>1645</v>
      </c>
      <c r="G495" s="37">
        <v>1</v>
      </c>
      <c r="H495" s="38">
        <v>759400</v>
      </c>
      <c r="I495" s="23">
        <v>8</v>
      </c>
    </row>
    <row r="496" spans="1:9" ht="21" customHeight="1" outlineLevel="1" x14ac:dyDescent="0.35">
      <c r="A496" s="58"/>
      <c r="B496" s="59"/>
      <c r="C496" s="56" t="s">
        <v>802</v>
      </c>
      <c r="D496" s="56"/>
      <c r="E496" s="56"/>
      <c r="F496" s="56"/>
      <c r="G496" s="56">
        <f>SUBTOTAL(9,G488:G495)</f>
        <v>8</v>
      </c>
      <c r="H496" s="57">
        <f>SUBTOTAL(9,H488:H495)</f>
        <v>18592500</v>
      </c>
      <c r="I496" s="55">
        <f>SUBTOTAL(9,I488:I495)</f>
        <v>148</v>
      </c>
    </row>
    <row r="497" spans="1:9" ht="21" customHeight="1" outlineLevel="2" x14ac:dyDescent="0.35">
      <c r="A497" s="28">
        <v>19</v>
      </c>
      <c r="B497" s="39">
        <v>1</v>
      </c>
      <c r="C497" s="40" t="s">
        <v>803</v>
      </c>
      <c r="D497" s="40" t="s">
        <v>804</v>
      </c>
      <c r="E497" s="40" t="s">
        <v>807</v>
      </c>
      <c r="F497" s="40" t="s">
        <v>1646</v>
      </c>
      <c r="G497" s="40">
        <v>1</v>
      </c>
      <c r="H497" s="41">
        <v>625100</v>
      </c>
      <c r="I497" s="23">
        <v>6</v>
      </c>
    </row>
    <row r="498" spans="1:9" ht="21" customHeight="1" outlineLevel="2" x14ac:dyDescent="0.35">
      <c r="A498" s="28">
        <v>20</v>
      </c>
      <c r="B498" s="22">
        <f t="shared" si="6"/>
        <v>2</v>
      </c>
      <c r="C498" s="28" t="s">
        <v>803</v>
      </c>
      <c r="D498" s="28" t="s">
        <v>808</v>
      </c>
      <c r="E498" s="28" t="s">
        <v>821</v>
      </c>
      <c r="F498" s="28" t="s">
        <v>1647</v>
      </c>
      <c r="G498" s="28">
        <v>1</v>
      </c>
      <c r="H498" s="29">
        <v>584500</v>
      </c>
      <c r="I498" s="23">
        <v>6</v>
      </c>
    </row>
    <row r="499" spans="1:9" ht="21" customHeight="1" outlineLevel="2" x14ac:dyDescent="0.35">
      <c r="A499" s="28">
        <v>21</v>
      </c>
      <c r="B499" s="22">
        <f t="shared" si="6"/>
        <v>3</v>
      </c>
      <c r="C499" s="28" t="s">
        <v>803</v>
      </c>
      <c r="D499" s="28" t="s">
        <v>808</v>
      </c>
      <c r="E499" s="28" t="s">
        <v>809</v>
      </c>
      <c r="F499" s="28" t="s">
        <v>1648</v>
      </c>
      <c r="G499" s="28">
        <v>1</v>
      </c>
      <c r="H499" s="29">
        <v>52500</v>
      </c>
      <c r="I499" s="23">
        <v>1</v>
      </c>
    </row>
    <row r="500" spans="1:9" ht="21" customHeight="1" outlineLevel="2" x14ac:dyDescent="0.35">
      <c r="A500" s="28">
        <v>22</v>
      </c>
      <c r="B500" s="22">
        <f t="shared" si="6"/>
        <v>4</v>
      </c>
      <c r="C500" s="28" t="s">
        <v>803</v>
      </c>
      <c r="D500" s="28" t="s">
        <v>808</v>
      </c>
      <c r="E500" s="28" t="s">
        <v>810</v>
      </c>
      <c r="F500" s="28" t="s">
        <v>1649</v>
      </c>
      <c r="G500" s="28">
        <v>1</v>
      </c>
      <c r="H500" s="29">
        <v>1678500</v>
      </c>
      <c r="I500" s="23">
        <v>14</v>
      </c>
    </row>
    <row r="501" spans="1:9" ht="21" customHeight="1" outlineLevel="2" x14ac:dyDescent="0.35">
      <c r="A501" s="28">
        <v>24</v>
      </c>
      <c r="B501" s="22">
        <f t="shared" si="6"/>
        <v>5</v>
      </c>
      <c r="C501" s="28" t="s">
        <v>803</v>
      </c>
      <c r="D501" s="28" t="s">
        <v>808</v>
      </c>
      <c r="E501" s="28" t="s">
        <v>811</v>
      </c>
      <c r="F501" s="28" t="s">
        <v>1650</v>
      </c>
      <c r="G501" s="28">
        <v>1</v>
      </c>
      <c r="H501" s="29">
        <v>398800</v>
      </c>
      <c r="I501" s="23">
        <v>5</v>
      </c>
    </row>
    <row r="502" spans="1:9" ht="21" customHeight="1" outlineLevel="2" x14ac:dyDescent="0.35">
      <c r="A502" s="28">
        <v>28</v>
      </c>
      <c r="B502" s="22">
        <f t="shared" si="6"/>
        <v>6</v>
      </c>
      <c r="C502" s="28" t="s">
        <v>803</v>
      </c>
      <c r="D502" s="28" t="s">
        <v>812</v>
      </c>
      <c r="E502" s="28" t="s">
        <v>813</v>
      </c>
      <c r="F502" s="28" t="s">
        <v>1651</v>
      </c>
      <c r="G502" s="28">
        <v>1</v>
      </c>
      <c r="H502" s="29">
        <v>2117900</v>
      </c>
      <c r="I502" s="23">
        <v>20</v>
      </c>
    </row>
    <row r="503" spans="1:9" ht="21" customHeight="1" outlineLevel="2" x14ac:dyDescent="0.35">
      <c r="A503" s="28">
        <v>31</v>
      </c>
      <c r="B503" s="22">
        <f t="shared" si="6"/>
        <v>7</v>
      </c>
      <c r="C503" s="28" t="s">
        <v>803</v>
      </c>
      <c r="D503" s="28" t="s">
        <v>815</v>
      </c>
      <c r="E503" s="28" t="s">
        <v>816</v>
      </c>
      <c r="F503" s="28" t="s">
        <v>1652</v>
      </c>
      <c r="G503" s="28">
        <v>1</v>
      </c>
      <c r="H503" s="29">
        <v>1951900</v>
      </c>
      <c r="I503" s="23">
        <v>16</v>
      </c>
    </row>
    <row r="504" spans="1:9" ht="21" customHeight="1" outlineLevel="2" x14ac:dyDescent="0.35">
      <c r="A504" s="28">
        <v>33</v>
      </c>
      <c r="B504" s="22">
        <f t="shared" si="6"/>
        <v>8</v>
      </c>
      <c r="C504" s="28" t="s">
        <v>803</v>
      </c>
      <c r="D504" s="28" t="s">
        <v>1197</v>
      </c>
      <c r="E504" s="28" t="s">
        <v>1198</v>
      </c>
      <c r="F504" s="28" t="s">
        <v>1653</v>
      </c>
      <c r="G504" s="28">
        <v>1</v>
      </c>
      <c r="H504" s="29">
        <v>215800</v>
      </c>
      <c r="I504" s="23">
        <v>2</v>
      </c>
    </row>
    <row r="505" spans="1:9" ht="21" customHeight="1" outlineLevel="2" x14ac:dyDescent="0.35">
      <c r="A505" s="28">
        <v>38</v>
      </c>
      <c r="B505" s="22">
        <f t="shared" si="6"/>
        <v>9</v>
      </c>
      <c r="C505" s="28" t="s">
        <v>803</v>
      </c>
      <c r="D505" s="28" t="s">
        <v>817</v>
      </c>
      <c r="E505" s="28" t="s">
        <v>818</v>
      </c>
      <c r="F505" s="28" t="s">
        <v>1654</v>
      </c>
      <c r="G505" s="28">
        <v>1</v>
      </c>
      <c r="H505" s="29">
        <v>981800</v>
      </c>
      <c r="I505" s="23">
        <v>9</v>
      </c>
    </row>
    <row r="506" spans="1:9" ht="21" customHeight="1" outlineLevel="2" x14ac:dyDescent="0.35">
      <c r="A506" s="28">
        <v>44</v>
      </c>
      <c r="B506" s="22">
        <f t="shared" ref="B506:B575" si="7">B505+1</f>
        <v>10</v>
      </c>
      <c r="C506" s="28" t="s">
        <v>803</v>
      </c>
      <c r="D506" s="28" t="s">
        <v>805</v>
      </c>
      <c r="E506" s="28" t="s">
        <v>819</v>
      </c>
      <c r="F506" s="28" t="s">
        <v>1655</v>
      </c>
      <c r="G506" s="28">
        <v>1</v>
      </c>
      <c r="H506" s="29">
        <v>198800</v>
      </c>
      <c r="I506" s="23">
        <v>3</v>
      </c>
    </row>
    <row r="507" spans="1:9" ht="21" customHeight="1" outlineLevel="2" x14ac:dyDescent="0.35">
      <c r="A507" s="28">
        <v>61</v>
      </c>
      <c r="B507" s="22">
        <f t="shared" si="7"/>
        <v>11</v>
      </c>
      <c r="C507" s="28" t="s">
        <v>803</v>
      </c>
      <c r="D507" s="28" t="s">
        <v>806</v>
      </c>
      <c r="E507" s="28" t="s">
        <v>820</v>
      </c>
      <c r="F507" s="28" t="s">
        <v>1656</v>
      </c>
      <c r="G507" s="28">
        <v>1</v>
      </c>
      <c r="H507" s="29">
        <v>413700</v>
      </c>
      <c r="I507" s="23">
        <v>4</v>
      </c>
    </row>
    <row r="508" spans="1:9" ht="21" customHeight="1" outlineLevel="2" x14ac:dyDescent="0.35">
      <c r="A508" s="28">
        <v>84</v>
      </c>
      <c r="B508" s="22">
        <f t="shared" si="7"/>
        <v>12</v>
      </c>
      <c r="C508" s="28" t="s">
        <v>803</v>
      </c>
      <c r="D508" s="28" t="s">
        <v>814</v>
      </c>
      <c r="E508" s="28" t="s">
        <v>822</v>
      </c>
      <c r="F508" s="28" t="s">
        <v>1657</v>
      </c>
      <c r="G508" s="28">
        <v>1</v>
      </c>
      <c r="H508" s="29">
        <v>2346800</v>
      </c>
      <c r="I508" s="23">
        <v>19</v>
      </c>
    </row>
    <row r="509" spans="1:9" ht="21" customHeight="1" outlineLevel="2" x14ac:dyDescent="0.35">
      <c r="A509" s="28">
        <v>88</v>
      </c>
      <c r="B509" s="36">
        <f t="shared" si="7"/>
        <v>13</v>
      </c>
      <c r="C509" s="37" t="s">
        <v>803</v>
      </c>
      <c r="D509" s="37" t="s">
        <v>814</v>
      </c>
      <c r="E509" s="37" t="s">
        <v>823</v>
      </c>
      <c r="F509" s="37" t="s">
        <v>1658</v>
      </c>
      <c r="G509" s="37">
        <v>1</v>
      </c>
      <c r="H509" s="38">
        <v>141800</v>
      </c>
      <c r="I509" s="23">
        <v>2</v>
      </c>
    </row>
    <row r="510" spans="1:9" ht="21" customHeight="1" outlineLevel="1" x14ac:dyDescent="0.35">
      <c r="A510" s="58"/>
      <c r="B510" s="59"/>
      <c r="C510" s="56" t="s">
        <v>824</v>
      </c>
      <c r="D510" s="56"/>
      <c r="E510" s="56"/>
      <c r="F510" s="56"/>
      <c r="G510" s="56">
        <f>SUBTOTAL(9,G497:G509)</f>
        <v>13</v>
      </c>
      <c r="H510" s="57">
        <f>SUBTOTAL(9,H497:H509)</f>
        <v>11707900</v>
      </c>
      <c r="I510" s="55">
        <f>SUBTOTAL(9,I497:I509)</f>
        <v>107</v>
      </c>
    </row>
    <row r="511" spans="1:9" ht="21" customHeight="1" outlineLevel="2" x14ac:dyDescent="0.35">
      <c r="A511" s="28">
        <v>1</v>
      </c>
      <c r="B511" s="39">
        <v>1</v>
      </c>
      <c r="C511" s="40" t="s">
        <v>825</v>
      </c>
      <c r="D511" s="40" t="s">
        <v>827</v>
      </c>
      <c r="E511" s="40" t="s">
        <v>828</v>
      </c>
      <c r="F511" s="40" t="s">
        <v>1659</v>
      </c>
      <c r="G511" s="40">
        <v>1</v>
      </c>
      <c r="H511" s="41">
        <v>685600</v>
      </c>
      <c r="I511" s="23">
        <v>8</v>
      </c>
    </row>
    <row r="512" spans="1:9" ht="21" customHeight="1" outlineLevel="2" x14ac:dyDescent="0.35">
      <c r="A512" s="28">
        <v>2</v>
      </c>
      <c r="B512" s="22">
        <f t="shared" si="7"/>
        <v>2</v>
      </c>
      <c r="C512" s="28" t="s">
        <v>825</v>
      </c>
      <c r="D512" s="28" t="s">
        <v>829</v>
      </c>
      <c r="E512" s="28" t="s">
        <v>830</v>
      </c>
      <c r="F512" s="28" t="s">
        <v>1660</v>
      </c>
      <c r="G512" s="28">
        <v>1</v>
      </c>
      <c r="H512" s="29">
        <v>1880000</v>
      </c>
      <c r="I512" s="23">
        <v>15</v>
      </c>
    </row>
    <row r="513" spans="1:9" ht="21" customHeight="1" outlineLevel="2" x14ac:dyDescent="0.35">
      <c r="A513" s="28">
        <v>3</v>
      </c>
      <c r="B513" s="22">
        <f t="shared" si="7"/>
        <v>3</v>
      </c>
      <c r="C513" s="28" t="s">
        <v>825</v>
      </c>
      <c r="D513" s="28" t="s">
        <v>831</v>
      </c>
      <c r="E513" s="28" t="s">
        <v>832</v>
      </c>
      <c r="F513" s="28" t="s">
        <v>1661</v>
      </c>
      <c r="G513" s="28">
        <v>1</v>
      </c>
      <c r="H513" s="29">
        <v>173000</v>
      </c>
      <c r="I513" s="23">
        <v>2</v>
      </c>
    </row>
    <row r="514" spans="1:9" ht="21" customHeight="1" outlineLevel="2" x14ac:dyDescent="0.35">
      <c r="A514" s="28">
        <v>5</v>
      </c>
      <c r="B514" s="22">
        <f t="shared" si="7"/>
        <v>4</v>
      </c>
      <c r="C514" s="28" t="s">
        <v>825</v>
      </c>
      <c r="D514" s="28" t="s">
        <v>833</v>
      </c>
      <c r="E514" s="28" t="s">
        <v>232</v>
      </c>
      <c r="F514" s="28" t="s">
        <v>1662</v>
      </c>
      <c r="G514" s="28">
        <v>1</v>
      </c>
      <c r="H514" s="29">
        <v>354800</v>
      </c>
      <c r="I514" s="23">
        <v>2</v>
      </c>
    </row>
    <row r="515" spans="1:9" ht="21" customHeight="1" outlineLevel="2" x14ac:dyDescent="0.35">
      <c r="A515" s="28">
        <v>11</v>
      </c>
      <c r="B515" s="22">
        <f t="shared" si="7"/>
        <v>5</v>
      </c>
      <c r="C515" s="28" t="s">
        <v>825</v>
      </c>
      <c r="D515" s="28" t="s">
        <v>826</v>
      </c>
      <c r="E515" s="28" t="s">
        <v>309</v>
      </c>
      <c r="F515" s="28" t="s">
        <v>1663</v>
      </c>
      <c r="G515" s="28">
        <v>1</v>
      </c>
      <c r="H515" s="29">
        <v>4667700</v>
      </c>
      <c r="I515" s="23">
        <v>40</v>
      </c>
    </row>
    <row r="516" spans="1:9" ht="21" customHeight="1" outlineLevel="2" x14ac:dyDescent="0.35">
      <c r="A516" s="28">
        <v>12</v>
      </c>
      <c r="B516" s="22">
        <f t="shared" si="7"/>
        <v>6</v>
      </c>
      <c r="C516" s="28" t="s">
        <v>825</v>
      </c>
      <c r="D516" s="28" t="s">
        <v>826</v>
      </c>
      <c r="E516" s="28" t="s">
        <v>834</v>
      </c>
      <c r="F516" s="28" t="s">
        <v>1664</v>
      </c>
      <c r="G516" s="28">
        <v>1</v>
      </c>
      <c r="H516" s="29">
        <v>550500</v>
      </c>
      <c r="I516" s="23">
        <v>6</v>
      </c>
    </row>
    <row r="517" spans="1:9" ht="21" customHeight="1" outlineLevel="2" x14ac:dyDescent="0.35">
      <c r="A517" s="28">
        <v>22</v>
      </c>
      <c r="B517" s="22">
        <f t="shared" si="7"/>
        <v>7</v>
      </c>
      <c r="C517" s="28" t="s">
        <v>825</v>
      </c>
      <c r="D517" s="28" t="s">
        <v>826</v>
      </c>
      <c r="E517" s="28" t="s">
        <v>835</v>
      </c>
      <c r="F517" s="28" t="s">
        <v>1665</v>
      </c>
      <c r="G517" s="28">
        <v>1</v>
      </c>
      <c r="H517" s="29">
        <v>1757100</v>
      </c>
      <c r="I517" s="23">
        <v>13</v>
      </c>
    </row>
    <row r="518" spans="1:9" ht="21" customHeight="1" outlineLevel="2" x14ac:dyDescent="0.35">
      <c r="A518" s="28">
        <v>23</v>
      </c>
      <c r="B518" s="22">
        <f t="shared" si="7"/>
        <v>8</v>
      </c>
      <c r="C518" s="28" t="s">
        <v>825</v>
      </c>
      <c r="D518" s="28" t="s">
        <v>836</v>
      </c>
      <c r="E518" s="28" t="s">
        <v>837</v>
      </c>
      <c r="F518" s="28" t="s">
        <v>1666</v>
      </c>
      <c r="G518" s="28">
        <v>1</v>
      </c>
      <c r="H518" s="29">
        <v>447400</v>
      </c>
      <c r="I518" s="23">
        <v>4</v>
      </c>
    </row>
    <row r="519" spans="1:9" ht="21" customHeight="1" outlineLevel="2" x14ac:dyDescent="0.35">
      <c r="A519" s="28">
        <v>27</v>
      </c>
      <c r="B519" s="22">
        <f t="shared" si="7"/>
        <v>9</v>
      </c>
      <c r="C519" s="28" t="s">
        <v>825</v>
      </c>
      <c r="D519" s="28" t="s">
        <v>836</v>
      </c>
      <c r="E519" s="28" t="s">
        <v>838</v>
      </c>
      <c r="F519" s="28" t="s">
        <v>1667</v>
      </c>
      <c r="G519" s="28">
        <v>1</v>
      </c>
      <c r="H519" s="29">
        <v>264800</v>
      </c>
      <c r="I519" s="23">
        <v>3</v>
      </c>
    </row>
    <row r="520" spans="1:9" ht="21" customHeight="1" outlineLevel="2" x14ac:dyDescent="0.35">
      <c r="A520" s="28">
        <v>32</v>
      </c>
      <c r="B520" s="22">
        <f t="shared" si="7"/>
        <v>10</v>
      </c>
      <c r="C520" s="28" t="s">
        <v>825</v>
      </c>
      <c r="D520" s="28" t="s">
        <v>839</v>
      </c>
      <c r="E520" s="28" t="s">
        <v>304</v>
      </c>
      <c r="F520" s="28" t="s">
        <v>1668</v>
      </c>
      <c r="G520" s="28">
        <v>1</v>
      </c>
      <c r="H520" s="29">
        <v>529300</v>
      </c>
      <c r="I520" s="23">
        <v>5</v>
      </c>
    </row>
    <row r="521" spans="1:9" ht="21" customHeight="1" outlineLevel="2" x14ac:dyDescent="0.35">
      <c r="A521" s="28">
        <v>37</v>
      </c>
      <c r="B521" s="22">
        <f t="shared" si="7"/>
        <v>11</v>
      </c>
      <c r="C521" s="28" t="s">
        <v>825</v>
      </c>
      <c r="D521" s="28" t="s">
        <v>840</v>
      </c>
      <c r="E521" s="28" t="s">
        <v>841</v>
      </c>
      <c r="F521" s="28" t="s">
        <v>1669</v>
      </c>
      <c r="G521" s="28">
        <v>1</v>
      </c>
      <c r="H521" s="29">
        <v>1069100</v>
      </c>
      <c r="I521" s="23">
        <v>12</v>
      </c>
    </row>
    <row r="522" spans="1:9" ht="21" customHeight="1" outlineLevel="2" x14ac:dyDescent="0.35">
      <c r="A522" s="28">
        <v>43</v>
      </c>
      <c r="B522" s="36">
        <f t="shared" si="7"/>
        <v>12</v>
      </c>
      <c r="C522" s="37" t="s">
        <v>825</v>
      </c>
      <c r="D522" s="37" t="s">
        <v>829</v>
      </c>
      <c r="E522" s="37" t="s">
        <v>842</v>
      </c>
      <c r="F522" s="37" t="s">
        <v>1670</v>
      </c>
      <c r="G522" s="37">
        <v>1</v>
      </c>
      <c r="H522" s="38">
        <v>452700</v>
      </c>
      <c r="I522" s="23">
        <v>7</v>
      </c>
    </row>
    <row r="523" spans="1:9" ht="21" customHeight="1" outlineLevel="1" x14ac:dyDescent="0.35">
      <c r="A523" s="58"/>
      <c r="B523" s="59"/>
      <c r="C523" s="56" t="s">
        <v>843</v>
      </c>
      <c r="D523" s="56"/>
      <c r="E523" s="56"/>
      <c r="F523" s="56"/>
      <c r="G523" s="56">
        <f>SUBTOTAL(9,G511:G522)</f>
        <v>12</v>
      </c>
      <c r="H523" s="57">
        <f>SUBTOTAL(9,H511:H522)</f>
        <v>12832000</v>
      </c>
      <c r="I523" s="55">
        <f>SUBTOTAL(9,I511:I522)</f>
        <v>117</v>
      </c>
    </row>
    <row r="524" spans="1:9" ht="21" customHeight="1" outlineLevel="2" x14ac:dyDescent="0.35">
      <c r="A524" s="28">
        <v>2</v>
      </c>
      <c r="B524" s="39">
        <v>1</v>
      </c>
      <c r="C524" s="40" t="s">
        <v>844</v>
      </c>
      <c r="D524" s="40" t="s">
        <v>846</v>
      </c>
      <c r="E524" s="40" t="s">
        <v>847</v>
      </c>
      <c r="F524" s="40" t="s">
        <v>1671</v>
      </c>
      <c r="G524" s="40">
        <v>1</v>
      </c>
      <c r="H524" s="41">
        <v>3048000</v>
      </c>
      <c r="I524" s="23">
        <v>25</v>
      </c>
    </row>
    <row r="525" spans="1:9" ht="21" customHeight="1" outlineLevel="2" x14ac:dyDescent="0.35">
      <c r="A525" s="28">
        <v>3</v>
      </c>
      <c r="B525" s="22">
        <f t="shared" si="7"/>
        <v>2</v>
      </c>
      <c r="C525" s="28" t="s">
        <v>844</v>
      </c>
      <c r="D525" s="28" t="s">
        <v>846</v>
      </c>
      <c r="E525" s="28" t="s">
        <v>848</v>
      </c>
      <c r="F525" s="28" t="s">
        <v>1672</v>
      </c>
      <c r="G525" s="28">
        <v>1</v>
      </c>
      <c r="H525" s="29">
        <v>819700</v>
      </c>
      <c r="I525" s="23">
        <v>8</v>
      </c>
    </row>
    <row r="526" spans="1:9" ht="21" customHeight="1" outlineLevel="2" x14ac:dyDescent="0.35">
      <c r="A526" s="28">
        <v>6</v>
      </c>
      <c r="B526" s="22">
        <f t="shared" si="7"/>
        <v>3</v>
      </c>
      <c r="C526" s="28" t="s">
        <v>844</v>
      </c>
      <c r="D526" s="28" t="s">
        <v>849</v>
      </c>
      <c r="E526" s="28" t="s">
        <v>850</v>
      </c>
      <c r="F526" s="28" t="s">
        <v>1673</v>
      </c>
      <c r="G526" s="28">
        <v>1</v>
      </c>
      <c r="H526" s="29">
        <v>853700</v>
      </c>
      <c r="I526" s="23">
        <v>9</v>
      </c>
    </row>
    <row r="527" spans="1:9" ht="21" customHeight="1" outlineLevel="2" x14ac:dyDescent="0.35">
      <c r="A527" s="28">
        <v>7</v>
      </c>
      <c r="B527" s="22">
        <f t="shared" si="7"/>
        <v>4</v>
      </c>
      <c r="C527" s="28" t="s">
        <v>844</v>
      </c>
      <c r="D527" s="28" t="s">
        <v>851</v>
      </c>
      <c r="E527" s="28" t="s">
        <v>852</v>
      </c>
      <c r="F527" s="28" t="s">
        <v>1674</v>
      </c>
      <c r="G527" s="28">
        <v>1</v>
      </c>
      <c r="H527" s="29">
        <v>2598200</v>
      </c>
      <c r="I527" s="23">
        <v>27</v>
      </c>
    </row>
    <row r="528" spans="1:9" ht="21" customHeight="1" outlineLevel="2" x14ac:dyDescent="0.35">
      <c r="A528" s="28">
        <v>16</v>
      </c>
      <c r="B528" s="22">
        <f t="shared" si="7"/>
        <v>5</v>
      </c>
      <c r="C528" s="28" t="s">
        <v>844</v>
      </c>
      <c r="D528" s="28" t="s">
        <v>853</v>
      </c>
      <c r="E528" s="28" t="s">
        <v>854</v>
      </c>
      <c r="F528" s="28" t="s">
        <v>1675</v>
      </c>
      <c r="G528" s="28">
        <v>1</v>
      </c>
      <c r="H528" s="29">
        <v>576800</v>
      </c>
      <c r="I528" s="23">
        <v>6</v>
      </c>
    </row>
    <row r="529" spans="1:9" ht="21" customHeight="1" outlineLevel="2" x14ac:dyDescent="0.35">
      <c r="A529" s="28">
        <v>18</v>
      </c>
      <c r="B529" s="22">
        <f t="shared" si="7"/>
        <v>6</v>
      </c>
      <c r="C529" s="28" t="s">
        <v>844</v>
      </c>
      <c r="D529" s="28" t="s">
        <v>845</v>
      </c>
      <c r="E529" s="28" t="s">
        <v>855</v>
      </c>
      <c r="F529" s="28" t="s">
        <v>1676</v>
      </c>
      <c r="G529" s="28">
        <v>1</v>
      </c>
      <c r="H529" s="29">
        <v>1010100</v>
      </c>
      <c r="I529" s="23">
        <v>9</v>
      </c>
    </row>
    <row r="530" spans="1:9" ht="21" customHeight="1" outlineLevel="2" x14ac:dyDescent="0.35">
      <c r="A530" s="28">
        <v>19</v>
      </c>
      <c r="B530" s="22">
        <f t="shared" si="7"/>
        <v>7</v>
      </c>
      <c r="C530" s="28" t="s">
        <v>844</v>
      </c>
      <c r="D530" s="28" t="s">
        <v>845</v>
      </c>
      <c r="E530" s="28" t="s">
        <v>856</v>
      </c>
      <c r="F530" s="28" t="s">
        <v>1677</v>
      </c>
      <c r="G530" s="28">
        <v>1</v>
      </c>
      <c r="H530" s="29">
        <v>660100</v>
      </c>
      <c r="I530" s="23">
        <v>7</v>
      </c>
    </row>
    <row r="531" spans="1:9" ht="21" customHeight="1" outlineLevel="2" x14ac:dyDescent="0.35">
      <c r="A531" s="28">
        <v>20</v>
      </c>
      <c r="B531" s="22">
        <f t="shared" si="7"/>
        <v>8</v>
      </c>
      <c r="C531" s="28" t="s">
        <v>844</v>
      </c>
      <c r="D531" s="28" t="s">
        <v>845</v>
      </c>
      <c r="E531" s="28" t="s">
        <v>857</v>
      </c>
      <c r="F531" s="28" t="s">
        <v>1678</v>
      </c>
      <c r="G531" s="28">
        <v>1</v>
      </c>
      <c r="H531" s="29">
        <v>1521300</v>
      </c>
      <c r="I531" s="23">
        <v>12</v>
      </c>
    </row>
    <row r="532" spans="1:9" ht="21" customHeight="1" outlineLevel="2" x14ac:dyDescent="0.35">
      <c r="A532" s="28">
        <v>21</v>
      </c>
      <c r="B532" s="22">
        <f t="shared" si="7"/>
        <v>9</v>
      </c>
      <c r="C532" s="28" t="s">
        <v>844</v>
      </c>
      <c r="D532" s="28" t="s">
        <v>845</v>
      </c>
      <c r="E532" s="28" t="s">
        <v>858</v>
      </c>
      <c r="F532" s="28" t="s">
        <v>1679</v>
      </c>
      <c r="G532" s="28">
        <v>1</v>
      </c>
      <c r="H532" s="29">
        <v>563700</v>
      </c>
      <c r="I532" s="23">
        <v>5</v>
      </c>
    </row>
    <row r="533" spans="1:9" ht="21" customHeight="1" outlineLevel="2" x14ac:dyDescent="0.35">
      <c r="A533" s="28">
        <v>47</v>
      </c>
      <c r="B533" s="22">
        <f t="shared" si="7"/>
        <v>10</v>
      </c>
      <c r="C533" s="28" t="s">
        <v>844</v>
      </c>
      <c r="D533" s="28" t="s">
        <v>849</v>
      </c>
      <c r="E533" s="28" t="s">
        <v>860</v>
      </c>
      <c r="F533" s="28" t="s">
        <v>1680</v>
      </c>
      <c r="G533" s="28">
        <v>1</v>
      </c>
      <c r="H533" s="29">
        <v>223400</v>
      </c>
      <c r="I533" s="23">
        <v>4</v>
      </c>
    </row>
    <row r="534" spans="1:9" ht="21" customHeight="1" outlineLevel="2" x14ac:dyDescent="0.35">
      <c r="A534" s="28">
        <v>70</v>
      </c>
      <c r="B534" s="22">
        <f t="shared" si="7"/>
        <v>11</v>
      </c>
      <c r="C534" s="28" t="s">
        <v>844</v>
      </c>
      <c r="D534" s="28" t="s">
        <v>853</v>
      </c>
      <c r="E534" s="28" t="s">
        <v>861</v>
      </c>
      <c r="F534" s="28" t="s">
        <v>1681</v>
      </c>
      <c r="G534" s="28">
        <v>1</v>
      </c>
      <c r="H534" s="29">
        <v>258200</v>
      </c>
      <c r="I534" s="23">
        <v>3</v>
      </c>
    </row>
    <row r="535" spans="1:9" ht="21" customHeight="1" outlineLevel="2" x14ac:dyDescent="0.35">
      <c r="A535" s="28">
        <v>95</v>
      </c>
      <c r="B535" s="36">
        <f t="shared" si="7"/>
        <v>12</v>
      </c>
      <c r="C535" s="37" t="s">
        <v>844</v>
      </c>
      <c r="D535" s="37" t="s">
        <v>859</v>
      </c>
      <c r="E535" s="37" t="s">
        <v>862</v>
      </c>
      <c r="F535" s="37" t="s">
        <v>1682</v>
      </c>
      <c r="G535" s="37">
        <v>1</v>
      </c>
      <c r="H535" s="38">
        <v>811800</v>
      </c>
      <c r="I535" s="23">
        <v>11</v>
      </c>
    </row>
    <row r="536" spans="1:9" ht="21" customHeight="1" outlineLevel="1" x14ac:dyDescent="0.35">
      <c r="A536" s="58"/>
      <c r="B536" s="59"/>
      <c r="C536" s="56" t="s">
        <v>863</v>
      </c>
      <c r="D536" s="56"/>
      <c r="E536" s="56"/>
      <c r="F536" s="56"/>
      <c r="G536" s="56">
        <f>SUBTOTAL(9,G524:G535)</f>
        <v>12</v>
      </c>
      <c r="H536" s="57">
        <f>SUBTOTAL(9,H524:H535)</f>
        <v>12945000</v>
      </c>
      <c r="I536" s="55">
        <f>SUBTOTAL(9,I524:I535)</f>
        <v>126</v>
      </c>
    </row>
    <row r="537" spans="1:9" ht="21" customHeight="1" outlineLevel="2" x14ac:dyDescent="0.35">
      <c r="A537" s="28">
        <v>12</v>
      </c>
      <c r="B537" s="39">
        <v>1</v>
      </c>
      <c r="C537" s="40" t="s">
        <v>864</v>
      </c>
      <c r="D537" s="40" t="s">
        <v>866</v>
      </c>
      <c r="E537" s="40" t="s">
        <v>867</v>
      </c>
      <c r="F537" s="40" t="s">
        <v>1683</v>
      </c>
      <c r="G537" s="40">
        <v>1</v>
      </c>
      <c r="H537" s="41">
        <v>1067200</v>
      </c>
      <c r="I537" s="23">
        <v>10</v>
      </c>
    </row>
    <row r="538" spans="1:9" ht="21" customHeight="1" outlineLevel="2" x14ac:dyDescent="0.35">
      <c r="A538" s="28">
        <v>29</v>
      </c>
      <c r="B538" s="22">
        <f t="shared" si="7"/>
        <v>2</v>
      </c>
      <c r="C538" s="28" t="s">
        <v>864</v>
      </c>
      <c r="D538" s="28" t="s">
        <v>869</v>
      </c>
      <c r="E538" s="28" t="s">
        <v>1199</v>
      </c>
      <c r="F538" s="28" t="s">
        <v>1684</v>
      </c>
      <c r="G538" s="28">
        <v>1</v>
      </c>
      <c r="H538" s="29">
        <v>208200</v>
      </c>
      <c r="I538" s="23">
        <v>2</v>
      </c>
    </row>
    <row r="539" spans="1:9" ht="21" customHeight="1" outlineLevel="2" x14ac:dyDescent="0.35">
      <c r="A539" s="28">
        <v>30</v>
      </c>
      <c r="B539" s="22">
        <f t="shared" si="7"/>
        <v>3</v>
      </c>
      <c r="C539" s="28" t="s">
        <v>864</v>
      </c>
      <c r="D539" s="28" t="s">
        <v>869</v>
      </c>
      <c r="E539" s="28" t="s">
        <v>870</v>
      </c>
      <c r="F539" s="28" t="s">
        <v>1685</v>
      </c>
      <c r="G539" s="28">
        <v>1</v>
      </c>
      <c r="H539" s="29">
        <v>1513500</v>
      </c>
      <c r="I539" s="23">
        <v>10</v>
      </c>
    </row>
    <row r="540" spans="1:9" ht="21" customHeight="1" outlineLevel="2" x14ac:dyDescent="0.35">
      <c r="A540" s="28">
        <v>61</v>
      </c>
      <c r="B540" s="22">
        <f t="shared" si="7"/>
        <v>4</v>
      </c>
      <c r="C540" s="28" t="s">
        <v>864</v>
      </c>
      <c r="D540" s="28" t="s">
        <v>865</v>
      </c>
      <c r="E540" s="28" t="s">
        <v>871</v>
      </c>
      <c r="F540" s="28" t="s">
        <v>1686</v>
      </c>
      <c r="G540" s="28">
        <v>1</v>
      </c>
      <c r="H540" s="29">
        <v>1016200</v>
      </c>
      <c r="I540" s="23">
        <v>10</v>
      </c>
    </row>
    <row r="541" spans="1:9" ht="21" customHeight="1" outlineLevel="2" x14ac:dyDescent="0.35">
      <c r="A541" s="28">
        <v>104</v>
      </c>
      <c r="B541" s="22">
        <f t="shared" si="7"/>
        <v>5</v>
      </c>
      <c r="C541" s="28" t="s">
        <v>864</v>
      </c>
      <c r="D541" s="28" t="s">
        <v>872</v>
      </c>
      <c r="E541" s="28" t="s">
        <v>873</v>
      </c>
      <c r="F541" s="28" t="s">
        <v>1687</v>
      </c>
      <c r="G541" s="28">
        <v>1</v>
      </c>
      <c r="H541" s="29">
        <v>1996200</v>
      </c>
      <c r="I541" s="23">
        <v>16</v>
      </c>
    </row>
    <row r="542" spans="1:9" ht="21" customHeight="1" outlineLevel="2" x14ac:dyDescent="0.35">
      <c r="A542" s="28">
        <v>171</v>
      </c>
      <c r="B542" s="36">
        <f t="shared" si="7"/>
        <v>6</v>
      </c>
      <c r="C542" s="37" t="s">
        <v>864</v>
      </c>
      <c r="D542" s="37" t="s">
        <v>868</v>
      </c>
      <c r="E542" s="37" t="s">
        <v>419</v>
      </c>
      <c r="F542" s="37" t="s">
        <v>1688</v>
      </c>
      <c r="G542" s="37">
        <v>1</v>
      </c>
      <c r="H542" s="38">
        <v>723100</v>
      </c>
      <c r="I542" s="23">
        <v>6</v>
      </c>
    </row>
    <row r="543" spans="1:9" ht="21" customHeight="1" outlineLevel="1" x14ac:dyDescent="0.35">
      <c r="A543" s="58"/>
      <c r="B543" s="59"/>
      <c r="C543" s="56" t="s">
        <v>874</v>
      </c>
      <c r="D543" s="56"/>
      <c r="E543" s="56"/>
      <c r="F543" s="56"/>
      <c r="G543" s="56">
        <f>SUBTOTAL(9,G537:G542)</f>
        <v>6</v>
      </c>
      <c r="H543" s="57">
        <f>SUBTOTAL(9,H537:H542)</f>
        <v>6524400</v>
      </c>
      <c r="I543" s="55">
        <f>SUBTOTAL(9,I537:I542)</f>
        <v>54</v>
      </c>
    </row>
    <row r="544" spans="1:9" ht="21" customHeight="1" outlineLevel="2" x14ac:dyDescent="0.35">
      <c r="A544" s="28">
        <v>6</v>
      </c>
      <c r="B544" s="39">
        <v>1</v>
      </c>
      <c r="C544" s="40" t="s">
        <v>875</v>
      </c>
      <c r="D544" s="40" t="s">
        <v>877</v>
      </c>
      <c r="E544" s="40" t="s">
        <v>878</v>
      </c>
      <c r="F544" s="40" t="s">
        <v>1689</v>
      </c>
      <c r="G544" s="40">
        <v>1</v>
      </c>
      <c r="H544" s="41">
        <v>4181800</v>
      </c>
      <c r="I544" s="23">
        <v>43</v>
      </c>
    </row>
    <row r="545" spans="1:9" ht="21" customHeight="1" outlineLevel="2" x14ac:dyDescent="0.35">
      <c r="A545" s="28">
        <v>7</v>
      </c>
      <c r="B545" s="22">
        <f t="shared" si="7"/>
        <v>2</v>
      </c>
      <c r="C545" s="28" t="s">
        <v>875</v>
      </c>
      <c r="D545" s="28" t="s">
        <v>877</v>
      </c>
      <c r="E545" s="28" t="s">
        <v>879</v>
      </c>
      <c r="F545" s="28" t="s">
        <v>1690</v>
      </c>
      <c r="G545" s="28">
        <v>1</v>
      </c>
      <c r="H545" s="29">
        <v>286400</v>
      </c>
      <c r="I545" s="23">
        <v>5</v>
      </c>
    </row>
    <row r="546" spans="1:9" ht="21" customHeight="1" outlineLevel="2" x14ac:dyDescent="0.35">
      <c r="A546" s="28">
        <v>9</v>
      </c>
      <c r="B546" s="22">
        <f t="shared" si="7"/>
        <v>3</v>
      </c>
      <c r="C546" s="28" t="s">
        <v>875</v>
      </c>
      <c r="D546" s="28" t="s">
        <v>880</v>
      </c>
      <c r="E546" s="28" t="s">
        <v>881</v>
      </c>
      <c r="F546" s="28" t="s">
        <v>1691</v>
      </c>
      <c r="G546" s="28">
        <v>1</v>
      </c>
      <c r="H546" s="29">
        <v>1157300</v>
      </c>
      <c r="I546" s="23">
        <v>10</v>
      </c>
    </row>
    <row r="547" spans="1:9" ht="21" customHeight="1" outlineLevel="2" x14ac:dyDescent="0.35">
      <c r="A547" s="28">
        <v>30</v>
      </c>
      <c r="B547" s="22">
        <f t="shared" si="7"/>
        <v>4</v>
      </c>
      <c r="C547" s="28" t="s">
        <v>875</v>
      </c>
      <c r="D547" s="28" t="s">
        <v>876</v>
      </c>
      <c r="E547" s="28" t="s">
        <v>56</v>
      </c>
      <c r="F547" s="28" t="s">
        <v>1692</v>
      </c>
      <c r="G547" s="28">
        <v>1</v>
      </c>
      <c r="H547" s="29">
        <v>1125200</v>
      </c>
      <c r="I547" s="23">
        <v>10</v>
      </c>
    </row>
    <row r="548" spans="1:9" ht="21" customHeight="1" outlineLevel="2" x14ac:dyDescent="0.35">
      <c r="A548" s="28">
        <v>31</v>
      </c>
      <c r="B548" s="22">
        <f t="shared" si="7"/>
        <v>5</v>
      </c>
      <c r="C548" s="28" t="s">
        <v>875</v>
      </c>
      <c r="D548" s="28" t="s">
        <v>876</v>
      </c>
      <c r="E548" s="28" t="s">
        <v>882</v>
      </c>
      <c r="F548" s="28" t="s">
        <v>1693</v>
      </c>
      <c r="G548" s="28">
        <v>1</v>
      </c>
      <c r="H548" s="29">
        <v>794200</v>
      </c>
      <c r="I548" s="23">
        <v>10</v>
      </c>
    </row>
    <row r="549" spans="1:9" ht="21" customHeight="1" outlineLevel="2" x14ac:dyDescent="0.35">
      <c r="A549" s="28">
        <v>32</v>
      </c>
      <c r="B549" s="22">
        <f t="shared" si="7"/>
        <v>6</v>
      </c>
      <c r="C549" s="28" t="s">
        <v>875</v>
      </c>
      <c r="D549" s="28" t="s">
        <v>876</v>
      </c>
      <c r="E549" s="28" t="s">
        <v>883</v>
      </c>
      <c r="F549" s="28" t="s">
        <v>1694</v>
      </c>
      <c r="G549" s="28">
        <v>1</v>
      </c>
      <c r="H549" s="29">
        <v>495600</v>
      </c>
      <c r="I549" s="23">
        <v>4</v>
      </c>
    </row>
    <row r="550" spans="1:9" ht="21" customHeight="1" outlineLevel="2" x14ac:dyDescent="0.35">
      <c r="A550" s="28">
        <v>41</v>
      </c>
      <c r="B550" s="22">
        <f t="shared" si="7"/>
        <v>7</v>
      </c>
      <c r="C550" s="28" t="s">
        <v>875</v>
      </c>
      <c r="D550" s="28" t="s">
        <v>884</v>
      </c>
      <c r="E550" s="28" t="s">
        <v>885</v>
      </c>
      <c r="F550" s="28" t="s">
        <v>1695</v>
      </c>
      <c r="G550" s="28">
        <v>1</v>
      </c>
      <c r="H550" s="29">
        <v>704900</v>
      </c>
      <c r="I550" s="23">
        <v>9</v>
      </c>
    </row>
    <row r="551" spans="1:9" ht="21" customHeight="1" outlineLevel="2" x14ac:dyDescent="0.35">
      <c r="A551" s="28">
        <v>46</v>
      </c>
      <c r="B551" s="22">
        <f t="shared" si="7"/>
        <v>8</v>
      </c>
      <c r="C551" s="28" t="s">
        <v>875</v>
      </c>
      <c r="D551" s="28" t="s">
        <v>886</v>
      </c>
      <c r="E551" s="28" t="s">
        <v>887</v>
      </c>
      <c r="F551" s="28" t="s">
        <v>1696</v>
      </c>
      <c r="G551" s="28">
        <v>1</v>
      </c>
      <c r="H551" s="29">
        <v>541000</v>
      </c>
      <c r="I551" s="23">
        <v>6</v>
      </c>
    </row>
    <row r="552" spans="1:9" ht="21" customHeight="1" outlineLevel="2" x14ac:dyDescent="0.35">
      <c r="A552" s="28">
        <v>58</v>
      </c>
      <c r="B552" s="22">
        <f t="shared" si="7"/>
        <v>9</v>
      </c>
      <c r="C552" s="28" t="s">
        <v>875</v>
      </c>
      <c r="D552" s="28" t="s">
        <v>888</v>
      </c>
      <c r="E552" s="28" t="s">
        <v>889</v>
      </c>
      <c r="F552" s="28" t="s">
        <v>1697</v>
      </c>
      <c r="G552" s="28">
        <v>1</v>
      </c>
      <c r="H552" s="29">
        <v>311000</v>
      </c>
      <c r="I552" s="23">
        <v>4</v>
      </c>
    </row>
    <row r="553" spans="1:9" ht="21" customHeight="1" outlineLevel="2" x14ac:dyDescent="0.35">
      <c r="A553" s="28">
        <v>61</v>
      </c>
      <c r="B553" s="22">
        <f t="shared" si="7"/>
        <v>10</v>
      </c>
      <c r="C553" s="28" t="s">
        <v>875</v>
      </c>
      <c r="D553" s="28" t="s">
        <v>890</v>
      </c>
      <c r="E553" s="28" t="s">
        <v>891</v>
      </c>
      <c r="F553" s="28" t="s">
        <v>1698</v>
      </c>
      <c r="G553" s="28">
        <v>1</v>
      </c>
      <c r="H553" s="29">
        <v>1101800</v>
      </c>
      <c r="I553" s="23">
        <v>10</v>
      </c>
    </row>
    <row r="554" spans="1:9" ht="21" customHeight="1" outlineLevel="2" x14ac:dyDescent="0.35">
      <c r="A554" s="28">
        <v>65</v>
      </c>
      <c r="B554" s="36">
        <f t="shared" si="7"/>
        <v>11</v>
      </c>
      <c r="C554" s="37" t="s">
        <v>875</v>
      </c>
      <c r="D554" s="37" t="s">
        <v>890</v>
      </c>
      <c r="E554" s="37" t="s">
        <v>892</v>
      </c>
      <c r="F554" s="37" t="s">
        <v>1699</v>
      </c>
      <c r="G554" s="37">
        <v>1</v>
      </c>
      <c r="H554" s="38">
        <v>1861700</v>
      </c>
      <c r="I554" s="23">
        <v>17</v>
      </c>
    </row>
    <row r="555" spans="1:9" ht="21" customHeight="1" outlineLevel="1" x14ac:dyDescent="0.35">
      <c r="A555" s="58"/>
      <c r="B555" s="59"/>
      <c r="C555" s="56" t="s">
        <v>893</v>
      </c>
      <c r="D555" s="56"/>
      <c r="E555" s="56"/>
      <c r="F555" s="56"/>
      <c r="G555" s="56">
        <f>SUBTOTAL(9,G544:G554)</f>
        <v>11</v>
      </c>
      <c r="H555" s="57">
        <f>SUBTOTAL(9,H544:H554)</f>
        <v>12560900</v>
      </c>
      <c r="I555" s="55">
        <f>SUBTOTAL(9,I544:I554)</f>
        <v>128</v>
      </c>
    </row>
    <row r="556" spans="1:9" ht="21" customHeight="1" outlineLevel="2" x14ac:dyDescent="0.35">
      <c r="A556" s="28">
        <v>5</v>
      </c>
      <c r="B556" s="39">
        <v>1</v>
      </c>
      <c r="C556" s="40" t="s">
        <v>894</v>
      </c>
      <c r="D556" s="40" t="s">
        <v>897</v>
      </c>
      <c r="E556" s="40" t="s">
        <v>898</v>
      </c>
      <c r="F556" s="40" t="s">
        <v>1700</v>
      </c>
      <c r="G556" s="40">
        <v>1</v>
      </c>
      <c r="H556" s="41">
        <v>607000</v>
      </c>
      <c r="I556" s="23">
        <v>7</v>
      </c>
    </row>
    <row r="557" spans="1:9" ht="21" customHeight="1" outlineLevel="2" x14ac:dyDescent="0.35">
      <c r="A557" s="28">
        <v>7</v>
      </c>
      <c r="B557" s="22">
        <f t="shared" si="7"/>
        <v>2</v>
      </c>
      <c r="C557" s="28" t="s">
        <v>894</v>
      </c>
      <c r="D557" s="28" t="s">
        <v>899</v>
      </c>
      <c r="E557" s="28" t="s">
        <v>900</v>
      </c>
      <c r="F557" s="28" t="s">
        <v>1701</v>
      </c>
      <c r="G557" s="28">
        <v>1</v>
      </c>
      <c r="H557" s="29">
        <v>819500</v>
      </c>
      <c r="I557" s="23">
        <v>7</v>
      </c>
    </row>
    <row r="558" spans="1:9" ht="21" customHeight="1" outlineLevel="2" x14ac:dyDescent="0.35">
      <c r="A558" s="28">
        <v>12</v>
      </c>
      <c r="B558" s="22">
        <f t="shared" si="7"/>
        <v>3</v>
      </c>
      <c r="C558" s="28" t="s">
        <v>894</v>
      </c>
      <c r="D558" s="28" t="s">
        <v>902</v>
      </c>
      <c r="E558" s="28" t="s">
        <v>903</v>
      </c>
      <c r="F558" s="28" t="s">
        <v>1702</v>
      </c>
      <c r="G558" s="28">
        <v>1</v>
      </c>
      <c r="H558" s="29">
        <v>3593200</v>
      </c>
      <c r="I558" s="23">
        <v>23</v>
      </c>
    </row>
    <row r="559" spans="1:9" ht="21" customHeight="1" outlineLevel="2" x14ac:dyDescent="0.35">
      <c r="A559" s="28">
        <v>17</v>
      </c>
      <c r="B559" s="22">
        <f t="shared" si="7"/>
        <v>4</v>
      </c>
      <c r="C559" s="28" t="s">
        <v>894</v>
      </c>
      <c r="D559" s="28" t="s">
        <v>1200</v>
      </c>
      <c r="E559" s="28" t="s">
        <v>1201</v>
      </c>
      <c r="F559" s="28" t="s">
        <v>1703</v>
      </c>
      <c r="G559" s="28">
        <v>1</v>
      </c>
      <c r="H559" s="29">
        <v>303000</v>
      </c>
      <c r="I559" s="23">
        <v>3</v>
      </c>
    </row>
    <row r="560" spans="1:9" ht="21" customHeight="1" outlineLevel="2" x14ac:dyDescent="0.35">
      <c r="A560" s="28">
        <v>20</v>
      </c>
      <c r="B560" s="22">
        <f t="shared" si="7"/>
        <v>5</v>
      </c>
      <c r="C560" s="28" t="s">
        <v>894</v>
      </c>
      <c r="D560" s="28" t="s">
        <v>904</v>
      </c>
      <c r="E560" s="28" t="s">
        <v>905</v>
      </c>
      <c r="F560" s="28" t="s">
        <v>1704</v>
      </c>
      <c r="G560" s="28">
        <v>1</v>
      </c>
      <c r="H560" s="29">
        <v>171200</v>
      </c>
      <c r="I560" s="23">
        <v>1</v>
      </c>
    </row>
    <row r="561" spans="1:9" ht="21" customHeight="1" outlineLevel="2" x14ac:dyDescent="0.35">
      <c r="A561" s="28">
        <v>24</v>
      </c>
      <c r="B561" s="22">
        <f t="shared" si="7"/>
        <v>6</v>
      </c>
      <c r="C561" s="28" t="s">
        <v>894</v>
      </c>
      <c r="D561" s="28" t="s">
        <v>906</v>
      </c>
      <c r="E561" s="28" t="s">
        <v>907</v>
      </c>
      <c r="F561" s="28" t="s">
        <v>1705</v>
      </c>
      <c r="G561" s="28">
        <v>1</v>
      </c>
      <c r="H561" s="29">
        <v>603800</v>
      </c>
      <c r="I561" s="23">
        <v>6</v>
      </c>
    </row>
    <row r="562" spans="1:9" ht="21" customHeight="1" outlineLevel="2" x14ac:dyDescent="0.35">
      <c r="A562" s="28">
        <v>26</v>
      </c>
      <c r="B562" s="22">
        <f t="shared" si="7"/>
        <v>7</v>
      </c>
      <c r="C562" s="28" t="s">
        <v>894</v>
      </c>
      <c r="D562" s="28" t="s">
        <v>896</v>
      </c>
      <c r="E562" s="28" t="s">
        <v>908</v>
      </c>
      <c r="F562" s="28" t="s">
        <v>1706</v>
      </c>
      <c r="G562" s="28">
        <v>1</v>
      </c>
      <c r="H562" s="29">
        <v>2106600</v>
      </c>
      <c r="I562" s="23">
        <v>21</v>
      </c>
    </row>
    <row r="563" spans="1:9" ht="21" customHeight="1" outlineLevel="2" x14ac:dyDescent="0.35">
      <c r="A563" s="28">
        <v>35</v>
      </c>
      <c r="B563" s="22">
        <f t="shared" si="7"/>
        <v>8</v>
      </c>
      <c r="C563" s="28" t="s">
        <v>894</v>
      </c>
      <c r="D563" s="28" t="s">
        <v>895</v>
      </c>
      <c r="E563" s="28" t="s">
        <v>909</v>
      </c>
      <c r="F563" s="28" t="s">
        <v>1707</v>
      </c>
      <c r="G563" s="28">
        <v>1</v>
      </c>
      <c r="H563" s="29">
        <v>3733100</v>
      </c>
      <c r="I563" s="23">
        <v>26</v>
      </c>
    </row>
    <row r="564" spans="1:9" ht="21" customHeight="1" outlineLevel="2" x14ac:dyDescent="0.35">
      <c r="A564" s="28">
        <v>55</v>
      </c>
      <c r="B564" s="22">
        <f t="shared" si="7"/>
        <v>9</v>
      </c>
      <c r="C564" s="28" t="s">
        <v>894</v>
      </c>
      <c r="D564" s="28" t="s">
        <v>901</v>
      </c>
      <c r="E564" s="28" t="s">
        <v>910</v>
      </c>
      <c r="F564" s="28" t="s">
        <v>1708</v>
      </c>
      <c r="G564" s="28">
        <v>1</v>
      </c>
      <c r="H564" s="29">
        <v>497000</v>
      </c>
      <c r="I564" s="23">
        <v>6</v>
      </c>
    </row>
    <row r="565" spans="1:9" ht="21" customHeight="1" outlineLevel="2" x14ac:dyDescent="0.35">
      <c r="A565" s="28">
        <v>61</v>
      </c>
      <c r="B565" s="36">
        <f t="shared" si="7"/>
        <v>10</v>
      </c>
      <c r="C565" s="37" t="s">
        <v>894</v>
      </c>
      <c r="D565" s="37" t="s">
        <v>902</v>
      </c>
      <c r="E565" s="37" t="s">
        <v>911</v>
      </c>
      <c r="F565" s="37" t="s">
        <v>1709</v>
      </c>
      <c r="G565" s="37">
        <v>1</v>
      </c>
      <c r="H565" s="38">
        <v>217000</v>
      </c>
      <c r="I565" s="23">
        <v>2</v>
      </c>
    </row>
    <row r="566" spans="1:9" ht="21" customHeight="1" outlineLevel="1" x14ac:dyDescent="0.35">
      <c r="A566" s="58"/>
      <c r="B566" s="59"/>
      <c r="C566" s="56" t="s">
        <v>912</v>
      </c>
      <c r="D566" s="56"/>
      <c r="E566" s="56"/>
      <c r="F566" s="56"/>
      <c r="G566" s="56">
        <f>SUBTOTAL(9,G556:G565)</f>
        <v>10</v>
      </c>
      <c r="H566" s="57">
        <f>SUBTOTAL(9,H556:H565)</f>
        <v>12651400</v>
      </c>
      <c r="I566" s="55">
        <f>SUBTOTAL(9,I556:I565)</f>
        <v>102</v>
      </c>
    </row>
    <row r="567" spans="1:9" ht="21" customHeight="1" outlineLevel="2" x14ac:dyDescent="0.35">
      <c r="A567" s="28">
        <v>3</v>
      </c>
      <c r="B567" s="39">
        <v>1</v>
      </c>
      <c r="C567" s="40" t="s">
        <v>913</v>
      </c>
      <c r="D567" s="40" t="s">
        <v>914</v>
      </c>
      <c r="E567" s="40" t="s">
        <v>916</v>
      </c>
      <c r="F567" s="40" t="s">
        <v>1710</v>
      </c>
      <c r="G567" s="40">
        <v>1</v>
      </c>
      <c r="H567" s="41">
        <v>549900</v>
      </c>
      <c r="I567" s="23">
        <v>6</v>
      </c>
    </row>
    <row r="568" spans="1:9" ht="21" customHeight="1" outlineLevel="2" x14ac:dyDescent="0.35">
      <c r="A568" s="28">
        <v>19</v>
      </c>
      <c r="B568" s="36">
        <f t="shared" si="7"/>
        <v>2</v>
      </c>
      <c r="C568" s="37" t="s">
        <v>913</v>
      </c>
      <c r="D568" s="37" t="s">
        <v>915</v>
      </c>
      <c r="E568" s="37" t="s">
        <v>917</v>
      </c>
      <c r="F568" s="37" t="s">
        <v>1711</v>
      </c>
      <c r="G568" s="37">
        <v>1</v>
      </c>
      <c r="H568" s="38">
        <v>783600</v>
      </c>
      <c r="I568" s="23">
        <v>6</v>
      </c>
    </row>
    <row r="569" spans="1:9" ht="21" customHeight="1" outlineLevel="1" x14ac:dyDescent="0.35">
      <c r="A569" s="58"/>
      <c r="B569" s="59"/>
      <c r="C569" s="56" t="s">
        <v>918</v>
      </c>
      <c r="D569" s="56"/>
      <c r="E569" s="56"/>
      <c r="F569" s="56"/>
      <c r="G569" s="56">
        <f>SUBTOTAL(9,G567:G568)</f>
        <v>2</v>
      </c>
      <c r="H569" s="57">
        <f>SUBTOTAL(9,H567:H568)</f>
        <v>1333500</v>
      </c>
      <c r="I569" s="55">
        <f>SUBTOTAL(9,I567:I568)</f>
        <v>12</v>
      </c>
    </row>
    <row r="570" spans="1:9" ht="21" customHeight="1" outlineLevel="2" x14ac:dyDescent="0.35">
      <c r="A570" s="28">
        <v>5</v>
      </c>
      <c r="B570" s="39">
        <v>1</v>
      </c>
      <c r="C570" s="40" t="s">
        <v>919</v>
      </c>
      <c r="D570" s="40" t="s">
        <v>921</v>
      </c>
      <c r="E570" s="40" t="s">
        <v>922</v>
      </c>
      <c r="F570" s="40" t="s">
        <v>1712</v>
      </c>
      <c r="G570" s="40">
        <v>1</v>
      </c>
      <c r="H570" s="41">
        <v>532200</v>
      </c>
      <c r="I570" s="23">
        <v>7</v>
      </c>
    </row>
    <row r="571" spans="1:9" ht="21" customHeight="1" outlineLevel="2" x14ac:dyDescent="0.35">
      <c r="A571" s="28">
        <v>9</v>
      </c>
      <c r="B571" s="22">
        <f t="shared" si="7"/>
        <v>2</v>
      </c>
      <c r="C571" s="28" t="s">
        <v>919</v>
      </c>
      <c r="D571" s="28" t="s">
        <v>920</v>
      </c>
      <c r="E571" s="28" t="s">
        <v>923</v>
      </c>
      <c r="F571" s="28" t="s">
        <v>1713</v>
      </c>
      <c r="G571" s="28">
        <v>1</v>
      </c>
      <c r="H571" s="29">
        <v>2015400</v>
      </c>
      <c r="I571" s="23">
        <v>23</v>
      </c>
    </row>
    <row r="572" spans="1:9" ht="21" customHeight="1" outlineLevel="2" x14ac:dyDescent="0.35">
      <c r="A572" s="28">
        <v>10</v>
      </c>
      <c r="B572" s="22">
        <f t="shared" si="7"/>
        <v>3</v>
      </c>
      <c r="C572" s="28" t="s">
        <v>919</v>
      </c>
      <c r="D572" s="28" t="s">
        <v>920</v>
      </c>
      <c r="E572" s="28" t="s">
        <v>926</v>
      </c>
      <c r="F572" s="28" t="s">
        <v>1714</v>
      </c>
      <c r="G572" s="28">
        <v>1</v>
      </c>
      <c r="H572" s="29">
        <v>1108700</v>
      </c>
      <c r="I572" s="23">
        <v>14</v>
      </c>
    </row>
    <row r="573" spans="1:9" ht="21" customHeight="1" outlineLevel="2" x14ac:dyDescent="0.35">
      <c r="A573" s="28">
        <v>11</v>
      </c>
      <c r="B573" s="22">
        <f t="shared" si="7"/>
        <v>4</v>
      </c>
      <c r="C573" s="28" t="s">
        <v>919</v>
      </c>
      <c r="D573" s="28" t="s">
        <v>920</v>
      </c>
      <c r="E573" s="28" t="s">
        <v>541</v>
      </c>
      <c r="F573" s="28" t="s">
        <v>1715</v>
      </c>
      <c r="G573" s="28">
        <v>1</v>
      </c>
      <c r="H573" s="29">
        <v>2042400</v>
      </c>
      <c r="I573" s="23">
        <v>23</v>
      </c>
    </row>
    <row r="574" spans="1:9" ht="21" customHeight="1" outlineLevel="2" x14ac:dyDescent="0.35">
      <c r="A574" s="28">
        <v>12</v>
      </c>
      <c r="B574" s="22">
        <f t="shared" si="7"/>
        <v>5</v>
      </c>
      <c r="C574" s="28" t="s">
        <v>919</v>
      </c>
      <c r="D574" s="28" t="s">
        <v>920</v>
      </c>
      <c r="E574" s="28" t="s">
        <v>924</v>
      </c>
      <c r="F574" s="28" t="s">
        <v>1716</v>
      </c>
      <c r="G574" s="28">
        <v>1</v>
      </c>
      <c r="H574" s="29">
        <v>1127000</v>
      </c>
      <c r="I574" s="23">
        <v>12</v>
      </c>
    </row>
    <row r="575" spans="1:9" ht="21" customHeight="1" outlineLevel="2" x14ac:dyDescent="0.35">
      <c r="A575" s="28">
        <v>13</v>
      </c>
      <c r="B575" s="36">
        <f t="shared" si="7"/>
        <v>6</v>
      </c>
      <c r="C575" s="37" t="s">
        <v>919</v>
      </c>
      <c r="D575" s="37" t="s">
        <v>920</v>
      </c>
      <c r="E575" s="37" t="s">
        <v>925</v>
      </c>
      <c r="F575" s="37" t="s">
        <v>1717</v>
      </c>
      <c r="G575" s="37">
        <v>1</v>
      </c>
      <c r="H575" s="38">
        <v>1489100</v>
      </c>
      <c r="I575" s="23">
        <v>18</v>
      </c>
    </row>
    <row r="576" spans="1:9" ht="21" customHeight="1" outlineLevel="1" x14ac:dyDescent="0.35">
      <c r="A576" s="58"/>
      <c r="B576" s="59"/>
      <c r="C576" s="56" t="s">
        <v>927</v>
      </c>
      <c r="D576" s="56"/>
      <c r="E576" s="56"/>
      <c r="F576" s="56"/>
      <c r="G576" s="56">
        <f>SUBTOTAL(9,G570:G575)</f>
        <v>6</v>
      </c>
      <c r="H576" s="57">
        <f>SUBTOTAL(9,H570:H575)</f>
        <v>8314800</v>
      </c>
      <c r="I576" s="55">
        <f>SUBTOTAL(9,I570:I575)</f>
        <v>97</v>
      </c>
    </row>
    <row r="577" spans="1:9" ht="21" customHeight="1" outlineLevel="2" x14ac:dyDescent="0.35">
      <c r="A577" s="28">
        <v>8</v>
      </c>
      <c r="B577" s="34">
        <v>1</v>
      </c>
      <c r="C577" s="33" t="s">
        <v>928</v>
      </c>
      <c r="D577" s="33" t="s">
        <v>929</v>
      </c>
      <c r="E577" s="33" t="s">
        <v>930</v>
      </c>
      <c r="F577" s="33" t="s">
        <v>1718</v>
      </c>
      <c r="G577" s="33">
        <v>1</v>
      </c>
      <c r="H577" s="35">
        <v>6066000</v>
      </c>
      <c r="I577" s="23">
        <v>41</v>
      </c>
    </row>
    <row r="578" spans="1:9" ht="21" customHeight="1" outlineLevel="1" x14ac:dyDescent="0.35">
      <c r="A578" s="58"/>
      <c r="B578" s="59"/>
      <c r="C578" s="56" t="s">
        <v>932</v>
      </c>
      <c r="D578" s="56"/>
      <c r="E578" s="56"/>
      <c r="F578" s="56"/>
      <c r="G578" s="56">
        <f>SUBTOTAL(9,G577:G577)</f>
        <v>1</v>
      </c>
      <c r="H578" s="57">
        <f>SUBTOTAL(9,H577:H577)</f>
        <v>6066000</v>
      </c>
      <c r="I578" s="55">
        <f>SUBTOTAL(9,I577:I577)</f>
        <v>41</v>
      </c>
    </row>
    <row r="579" spans="1:9" ht="21" customHeight="1" outlineLevel="2" x14ac:dyDescent="0.35">
      <c r="A579" s="28">
        <v>3</v>
      </c>
      <c r="B579" s="39">
        <v>1</v>
      </c>
      <c r="C579" s="40" t="s">
        <v>933</v>
      </c>
      <c r="D579" s="40" t="s">
        <v>935</v>
      </c>
      <c r="E579" s="40" t="s">
        <v>931</v>
      </c>
      <c r="F579" s="40" t="s">
        <v>1719</v>
      </c>
      <c r="G579" s="40">
        <v>1</v>
      </c>
      <c r="H579" s="41">
        <v>241200</v>
      </c>
      <c r="I579" s="23">
        <v>4</v>
      </c>
    </row>
    <row r="580" spans="1:9" ht="21" customHeight="1" outlineLevel="2" x14ac:dyDescent="0.35">
      <c r="A580" s="28">
        <v>9</v>
      </c>
      <c r="B580" s="22">
        <f t="shared" ref="B580:B648" si="8">B579+1</f>
        <v>2</v>
      </c>
      <c r="C580" s="28" t="s">
        <v>933</v>
      </c>
      <c r="D580" s="28" t="s">
        <v>934</v>
      </c>
      <c r="E580" s="28" t="s">
        <v>533</v>
      </c>
      <c r="F580" s="28" t="s">
        <v>1720</v>
      </c>
      <c r="G580" s="28">
        <v>1</v>
      </c>
      <c r="H580" s="29">
        <v>2648100</v>
      </c>
      <c r="I580" s="23">
        <v>25</v>
      </c>
    </row>
    <row r="581" spans="1:9" ht="21" customHeight="1" outlineLevel="2" x14ac:dyDescent="0.35">
      <c r="A581" s="28">
        <v>10</v>
      </c>
      <c r="B581" s="36">
        <f t="shared" si="8"/>
        <v>3</v>
      </c>
      <c r="C581" s="37" t="s">
        <v>933</v>
      </c>
      <c r="D581" s="37" t="s">
        <v>934</v>
      </c>
      <c r="E581" s="37" t="s">
        <v>936</v>
      </c>
      <c r="F581" s="37" t="s">
        <v>1721</v>
      </c>
      <c r="G581" s="37">
        <v>1</v>
      </c>
      <c r="H581" s="38">
        <v>779900</v>
      </c>
      <c r="I581" s="23">
        <v>8</v>
      </c>
    </row>
    <row r="582" spans="1:9" ht="21" customHeight="1" outlineLevel="1" x14ac:dyDescent="0.35">
      <c r="A582" s="58"/>
      <c r="B582" s="59"/>
      <c r="C582" s="56" t="s">
        <v>937</v>
      </c>
      <c r="D582" s="56"/>
      <c r="E582" s="56"/>
      <c r="F582" s="56"/>
      <c r="G582" s="56">
        <f>SUBTOTAL(9,G579:G581)</f>
        <v>3</v>
      </c>
      <c r="H582" s="57">
        <f>SUBTOTAL(9,H579:H581)</f>
        <v>3669200</v>
      </c>
      <c r="I582" s="55">
        <f>SUBTOTAL(9,I579:I581)</f>
        <v>37</v>
      </c>
    </row>
    <row r="583" spans="1:9" ht="21" customHeight="1" outlineLevel="2" x14ac:dyDescent="0.35">
      <c r="A583" s="28">
        <v>13</v>
      </c>
      <c r="B583" s="34">
        <v>1</v>
      </c>
      <c r="C583" s="33" t="s">
        <v>938</v>
      </c>
      <c r="D583" s="33" t="s">
        <v>939</v>
      </c>
      <c r="E583" s="33" t="s">
        <v>940</v>
      </c>
      <c r="F583" s="33" t="s">
        <v>1722</v>
      </c>
      <c r="G583" s="33">
        <v>1</v>
      </c>
      <c r="H583" s="35">
        <v>616800</v>
      </c>
      <c r="I583" s="23">
        <v>6</v>
      </c>
    </row>
    <row r="584" spans="1:9" ht="21" customHeight="1" outlineLevel="1" x14ac:dyDescent="0.35">
      <c r="A584" s="58"/>
      <c r="B584" s="59"/>
      <c r="C584" s="56" t="s">
        <v>941</v>
      </c>
      <c r="D584" s="56"/>
      <c r="E584" s="56"/>
      <c r="F584" s="56"/>
      <c r="G584" s="56">
        <f>SUBTOTAL(9,G583:G583)</f>
        <v>1</v>
      </c>
      <c r="H584" s="57">
        <f>SUBTOTAL(9,H583:H583)</f>
        <v>616800</v>
      </c>
      <c r="I584" s="55">
        <f>SUBTOTAL(9,I583:I583)</f>
        <v>6</v>
      </c>
    </row>
    <row r="585" spans="1:9" ht="21" customHeight="1" outlineLevel="2" x14ac:dyDescent="0.35">
      <c r="A585" s="28">
        <v>1</v>
      </c>
      <c r="B585" s="39">
        <v>1</v>
      </c>
      <c r="C585" s="40" t="s">
        <v>942</v>
      </c>
      <c r="D585" s="40" t="s">
        <v>407</v>
      </c>
      <c r="E585" s="40" t="s">
        <v>944</v>
      </c>
      <c r="F585" s="40" t="s">
        <v>1723</v>
      </c>
      <c r="G585" s="40">
        <v>1</v>
      </c>
      <c r="H585" s="41">
        <v>150300</v>
      </c>
      <c r="I585" s="23">
        <v>3</v>
      </c>
    </row>
    <row r="586" spans="1:9" ht="21" customHeight="1" outlineLevel="2" x14ac:dyDescent="0.35">
      <c r="A586" s="28">
        <v>2</v>
      </c>
      <c r="B586" s="22">
        <f t="shared" si="8"/>
        <v>2</v>
      </c>
      <c r="C586" s="28" t="s">
        <v>942</v>
      </c>
      <c r="D586" s="28" t="s">
        <v>945</v>
      </c>
      <c r="E586" s="28" t="s">
        <v>946</v>
      </c>
      <c r="F586" s="28" t="s">
        <v>1724</v>
      </c>
      <c r="G586" s="28">
        <v>1</v>
      </c>
      <c r="H586" s="29">
        <v>49500</v>
      </c>
      <c r="I586" s="23">
        <v>1</v>
      </c>
    </row>
    <row r="587" spans="1:9" ht="21" customHeight="1" outlineLevel="2" x14ac:dyDescent="0.35">
      <c r="A587" s="28">
        <v>17</v>
      </c>
      <c r="B587" s="22">
        <f t="shared" si="8"/>
        <v>3</v>
      </c>
      <c r="C587" s="28" t="s">
        <v>942</v>
      </c>
      <c r="D587" s="28" t="s">
        <v>943</v>
      </c>
      <c r="E587" s="28" t="s">
        <v>947</v>
      </c>
      <c r="F587" s="28" t="s">
        <v>1725</v>
      </c>
      <c r="G587" s="28">
        <v>1</v>
      </c>
      <c r="H587" s="29">
        <v>536300</v>
      </c>
      <c r="I587" s="23">
        <v>6</v>
      </c>
    </row>
    <row r="588" spans="1:9" ht="21" customHeight="1" outlineLevel="2" x14ac:dyDescent="0.35">
      <c r="A588" s="28">
        <v>31</v>
      </c>
      <c r="B588" s="22">
        <f t="shared" si="8"/>
        <v>4</v>
      </c>
      <c r="C588" s="28" t="s">
        <v>942</v>
      </c>
      <c r="D588" s="28" t="s">
        <v>948</v>
      </c>
      <c r="E588" s="28" t="s">
        <v>949</v>
      </c>
      <c r="F588" s="28" t="s">
        <v>1726</v>
      </c>
      <c r="G588" s="28">
        <v>1</v>
      </c>
      <c r="H588" s="29">
        <v>23808300</v>
      </c>
      <c r="I588" s="23">
        <v>159</v>
      </c>
    </row>
    <row r="589" spans="1:9" ht="21" customHeight="1" outlineLevel="2" x14ac:dyDescent="0.35">
      <c r="A589" s="28">
        <v>32</v>
      </c>
      <c r="B589" s="22">
        <f t="shared" si="8"/>
        <v>5</v>
      </c>
      <c r="C589" s="28" t="s">
        <v>942</v>
      </c>
      <c r="D589" s="28" t="s">
        <v>948</v>
      </c>
      <c r="E589" s="28" t="s">
        <v>757</v>
      </c>
      <c r="F589" s="28" t="s">
        <v>1727</v>
      </c>
      <c r="G589" s="28">
        <v>1</v>
      </c>
      <c r="H589" s="29">
        <v>2455900</v>
      </c>
      <c r="I589" s="23">
        <v>23</v>
      </c>
    </row>
    <row r="590" spans="1:9" ht="21" customHeight="1" outlineLevel="2" x14ac:dyDescent="0.35">
      <c r="A590" s="28">
        <v>34</v>
      </c>
      <c r="B590" s="22">
        <f t="shared" si="8"/>
        <v>6</v>
      </c>
      <c r="C590" s="28" t="s">
        <v>942</v>
      </c>
      <c r="D590" s="28" t="s">
        <v>950</v>
      </c>
      <c r="E590" s="28" t="s">
        <v>951</v>
      </c>
      <c r="F590" s="28" t="s">
        <v>1728</v>
      </c>
      <c r="G590" s="28">
        <v>1</v>
      </c>
      <c r="H590" s="29">
        <v>351900</v>
      </c>
      <c r="I590" s="23">
        <v>5</v>
      </c>
    </row>
    <row r="591" spans="1:9" ht="21" customHeight="1" outlineLevel="2" x14ac:dyDescent="0.35">
      <c r="A591" s="28">
        <v>92</v>
      </c>
      <c r="B591" s="36">
        <f t="shared" si="8"/>
        <v>7</v>
      </c>
      <c r="C591" s="37" t="s">
        <v>942</v>
      </c>
      <c r="D591" s="37" t="s">
        <v>948</v>
      </c>
      <c r="E591" s="37" t="s">
        <v>127</v>
      </c>
      <c r="F591" s="37" t="s">
        <v>1729</v>
      </c>
      <c r="G591" s="37">
        <v>1</v>
      </c>
      <c r="H591" s="38">
        <v>714500</v>
      </c>
      <c r="I591" s="23">
        <v>10</v>
      </c>
    </row>
    <row r="592" spans="1:9" ht="21" customHeight="1" outlineLevel="1" x14ac:dyDescent="0.35">
      <c r="A592" s="58"/>
      <c r="B592" s="59"/>
      <c r="C592" s="56" t="s">
        <v>952</v>
      </c>
      <c r="D592" s="56"/>
      <c r="E592" s="56"/>
      <c r="F592" s="56"/>
      <c r="G592" s="56">
        <f>SUBTOTAL(9,G585:G591)</f>
        <v>7</v>
      </c>
      <c r="H592" s="57">
        <f>SUBTOTAL(9,H585:H591)</f>
        <v>28066700</v>
      </c>
      <c r="I592" s="55">
        <f>SUBTOTAL(9,I585:I591)</f>
        <v>207</v>
      </c>
    </row>
    <row r="593" spans="1:9" ht="21" customHeight="1" outlineLevel="2" x14ac:dyDescent="0.35">
      <c r="A593" s="28">
        <v>5</v>
      </c>
      <c r="B593" s="39">
        <v>1</v>
      </c>
      <c r="C593" s="40" t="s">
        <v>953</v>
      </c>
      <c r="D593" s="40" t="s">
        <v>954</v>
      </c>
      <c r="E593" s="40" t="s">
        <v>955</v>
      </c>
      <c r="F593" s="40" t="s">
        <v>1730</v>
      </c>
      <c r="G593" s="40">
        <v>1</v>
      </c>
      <c r="H593" s="41">
        <v>143700</v>
      </c>
      <c r="I593" s="23">
        <v>2</v>
      </c>
    </row>
    <row r="594" spans="1:9" ht="21" customHeight="1" outlineLevel="2" x14ac:dyDescent="0.35">
      <c r="A594" s="28">
        <v>6</v>
      </c>
      <c r="B594" s="22">
        <f t="shared" si="8"/>
        <v>2</v>
      </c>
      <c r="C594" s="28" t="s">
        <v>953</v>
      </c>
      <c r="D594" s="28" t="s">
        <v>954</v>
      </c>
      <c r="E594" s="28" t="s">
        <v>956</v>
      </c>
      <c r="F594" s="28" t="s">
        <v>1731</v>
      </c>
      <c r="G594" s="28">
        <v>1</v>
      </c>
      <c r="H594" s="29">
        <v>2438800</v>
      </c>
      <c r="I594" s="23">
        <v>17</v>
      </c>
    </row>
    <row r="595" spans="1:9" ht="21" customHeight="1" outlineLevel="2" x14ac:dyDescent="0.35">
      <c r="A595" s="28">
        <v>34</v>
      </c>
      <c r="B595" s="36">
        <f t="shared" si="8"/>
        <v>3</v>
      </c>
      <c r="C595" s="37" t="s">
        <v>953</v>
      </c>
      <c r="D595" s="37" t="s">
        <v>954</v>
      </c>
      <c r="E595" s="37" t="s">
        <v>535</v>
      </c>
      <c r="F595" s="37" t="s">
        <v>1732</v>
      </c>
      <c r="G595" s="37">
        <v>1</v>
      </c>
      <c r="H595" s="38">
        <v>69000</v>
      </c>
      <c r="I595" s="23">
        <v>2</v>
      </c>
    </row>
    <row r="596" spans="1:9" ht="21" customHeight="1" outlineLevel="1" x14ac:dyDescent="0.35">
      <c r="A596" s="58"/>
      <c r="B596" s="59"/>
      <c r="C596" s="56" t="s">
        <v>957</v>
      </c>
      <c r="D596" s="56"/>
      <c r="E596" s="56"/>
      <c r="F596" s="56"/>
      <c r="G596" s="56">
        <f>SUBTOTAL(9,G593:G595)</f>
        <v>3</v>
      </c>
      <c r="H596" s="57">
        <f>SUBTOTAL(9,H593:H595)</f>
        <v>2651500</v>
      </c>
      <c r="I596" s="55">
        <f>SUBTOTAL(9,I593:I595)</f>
        <v>21</v>
      </c>
    </row>
    <row r="597" spans="1:9" ht="21" customHeight="1" outlineLevel="2" x14ac:dyDescent="0.35">
      <c r="A597" s="28">
        <v>2</v>
      </c>
      <c r="B597" s="39">
        <v>1</v>
      </c>
      <c r="C597" s="40" t="s">
        <v>958</v>
      </c>
      <c r="D597" s="40" t="s">
        <v>962</v>
      </c>
      <c r="E597" s="40" t="s">
        <v>352</v>
      </c>
      <c r="F597" s="40" t="s">
        <v>1733</v>
      </c>
      <c r="G597" s="40">
        <v>1</v>
      </c>
      <c r="H597" s="41">
        <v>4306800</v>
      </c>
      <c r="I597" s="23">
        <v>31</v>
      </c>
    </row>
    <row r="598" spans="1:9" ht="21" customHeight="1" outlineLevel="2" x14ac:dyDescent="0.35">
      <c r="A598" s="28">
        <v>3</v>
      </c>
      <c r="B598" s="22">
        <f t="shared" si="8"/>
        <v>2</v>
      </c>
      <c r="C598" s="28" t="s">
        <v>958</v>
      </c>
      <c r="D598" s="28" t="s">
        <v>962</v>
      </c>
      <c r="E598" s="28" t="s">
        <v>963</v>
      </c>
      <c r="F598" s="28" t="s">
        <v>1734</v>
      </c>
      <c r="G598" s="28">
        <v>1</v>
      </c>
      <c r="H598" s="29">
        <v>1460800</v>
      </c>
      <c r="I598" s="23">
        <v>14</v>
      </c>
    </row>
    <row r="599" spans="1:9" ht="21" customHeight="1" outlineLevel="2" x14ac:dyDescent="0.35">
      <c r="A599" s="28">
        <v>6</v>
      </c>
      <c r="B599" s="22">
        <f t="shared" si="8"/>
        <v>3</v>
      </c>
      <c r="C599" s="28" t="s">
        <v>958</v>
      </c>
      <c r="D599" s="28" t="s">
        <v>964</v>
      </c>
      <c r="E599" s="28" t="s">
        <v>965</v>
      </c>
      <c r="F599" s="28" t="s">
        <v>1735</v>
      </c>
      <c r="G599" s="28">
        <v>1</v>
      </c>
      <c r="H599" s="29">
        <v>1135100</v>
      </c>
      <c r="I599" s="23">
        <v>11</v>
      </c>
    </row>
    <row r="600" spans="1:9" ht="21" customHeight="1" outlineLevel="2" x14ac:dyDescent="0.35">
      <c r="A600" s="28">
        <v>8</v>
      </c>
      <c r="B600" s="22">
        <f t="shared" si="8"/>
        <v>4</v>
      </c>
      <c r="C600" s="28" t="s">
        <v>958</v>
      </c>
      <c r="D600" s="28" t="s">
        <v>966</v>
      </c>
      <c r="E600" s="28" t="s">
        <v>967</v>
      </c>
      <c r="F600" s="28" t="s">
        <v>1736</v>
      </c>
      <c r="G600" s="28">
        <v>1</v>
      </c>
      <c r="H600" s="29">
        <v>71400</v>
      </c>
      <c r="I600" s="23">
        <v>1</v>
      </c>
    </row>
    <row r="601" spans="1:9" ht="21" customHeight="1" outlineLevel="2" x14ac:dyDescent="0.35">
      <c r="A601" s="28">
        <v>10</v>
      </c>
      <c r="B601" s="22">
        <f t="shared" si="8"/>
        <v>5</v>
      </c>
      <c r="C601" s="28" t="s">
        <v>958</v>
      </c>
      <c r="D601" s="28" t="s">
        <v>959</v>
      </c>
      <c r="E601" s="28" t="s">
        <v>596</v>
      </c>
      <c r="F601" s="28" t="s">
        <v>1737</v>
      </c>
      <c r="G601" s="28">
        <v>1</v>
      </c>
      <c r="H601" s="29">
        <v>1613900</v>
      </c>
      <c r="I601" s="23">
        <v>13</v>
      </c>
    </row>
    <row r="602" spans="1:9" ht="21" customHeight="1" outlineLevel="2" x14ac:dyDescent="0.35">
      <c r="A602" s="28">
        <v>12</v>
      </c>
      <c r="B602" s="22">
        <f t="shared" si="8"/>
        <v>6</v>
      </c>
      <c r="C602" s="28" t="s">
        <v>958</v>
      </c>
      <c r="D602" s="28" t="s">
        <v>968</v>
      </c>
      <c r="E602" s="28" t="s">
        <v>969</v>
      </c>
      <c r="F602" s="28" t="s">
        <v>1738</v>
      </c>
      <c r="G602" s="28">
        <v>1</v>
      </c>
      <c r="H602" s="29">
        <v>415200</v>
      </c>
      <c r="I602" s="23">
        <v>5</v>
      </c>
    </row>
    <row r="603" spans="1:9" ht="21" customHeight="1" outlineLevel="2" x14ac:dyDescent="0.35">
      <c r="A603" s="28">
        <v>14</v>
      </c>
      <c r="B603" s="22">
        <f t="shared" si="8"/>
        <v>7</v>
      </c>
      <c r="C603" s="28" t="s">
        <v>958</v>
      </c>
      <c r="D603" s="28" t="s">
        <v>971</v>
      </c>
      <c r="E603" s="28" t="s">
        <v>972</v>
      </c>
      <c r="F603" s="28" t="s">
        <v>1739</v>
      </c>
      <c r="G603" s="28">
        <v>1</v>
      </c>
      <c r="H603" s="29">
        <v>674800</v>
      </c>
      <c r="I603" s="23">
        <v>6</v>
      </c>
    </row>
    <row r="604" spans="1:9" ht="21" customHeight="1" outlineLevel="2" x14ac:dyDescent="0.35">
      <c r="A604" s="28">
        <v>15</v>
      </c>
      <c r="B604" s="22">
        <f t="shared" si="8"/>
        <v>8</v>
      </c>
      <c r="C604" s="28" t="s">
        <v>958</v>
      </c>
      <c r="D604" s="28" t="s">
        <v>960</v>
      </c>
      <c r="E604" s="28" t="s">
        <v>980</v>
      </c>
      <c r="F604" s="28" t="s">
        <v>1740</v>
      </c>
      <c r="G604" s="28">
        <v>1</v>
      </c>
      <c r="H604" s="29">
        <v>919000</v>
      </c>
      <c r="I604" s="23">
        <v>8</v>
      </c>
    </row>
    <row r="605" spans="1:9" ht="21" customHeight="1" outlineLevel="2" x14ac:dyDescent="0.35">
      <c r="A605" s="28">
        <v>16</v>
      </c>
      <c r="B605" s="22">
        <f t="shared" si="8"/>
        <v>9</v>
      </c>
      <c r="C605" s="28" t="s">
        <v>958</v>
      </c>
      <c r="D605" s="28" t="s">
        <v>960</v>
      </c>
      <c r="E605" s="28" t="s">
        <v>101</v>
      </c>
      <c r="F605" s="28" t="s">
        <v>1741</v>
      </c>
      <c r="G605" s="28">
        <v>1</v>
      </c>
      <c r="H605" s="29">
        <v>19240500</v>
      </c>
      <c r="I605" s="23">
        <v>6</v>
      </c>
    </row>
    <row r="606" spans="1:9" ht="21" customHeight="1" outlineLevel="2" x14ac:dyDescent="0.35">
      <c r="A606" s="28">
        <v>18</v>
      </c>
      <c r="B606" s="22">
        <f t="shared" si="8"/>
        <v>10</v>
      </c>
      <c r="C606" s="28" t="s">
        <v>958</v>
      </c>
      <c r="D606" s="28" t="s">
        <v>960</v>
      </c>
      <c r="E606" s="28" t="s">
        <v>981</v>
      </c>
      <c r="F606" s="28" t="s">
        <v>1742</v>
      </c>
      <c r="G606" s="28">
        <v>1</v>
      </c>
      <c r="H606" s="29">
        <v>233200</v>
      </c>
      <c r="I606" s="23">
        <v>3</v>
      </c>
    </row>
    <row r="607" spans="1:9" ht="21" customHeight="1" outlineLevel="2" x14ac:dyDescent="0.35">
      <c r="A607" s="28">
        <v>27</v>
      </c>
      <c r="B607" s="22">
        <f t="shared" si="8"/>
        <v>11</v>
      </c>
      <c r="C607" s="28" t="s">
        <v>958</v>
      </c>
      <c r="D607" s="28" t="s">
        <v>961</v>
      </c>
      <c r="E607" s="28" t="s">
        <v>490</v>
      </c>
      <c r="F607" s="28" t="s">
        <v>1743</v>
      </c>
      <c r="G607" s="28">
        <v>1</v>
      </c>
      <c r="H607" s="29">
        <v>552400</v>
      </c>
      <c r="I607" s="23">
        <v>7</v>
      </c>
    </row>
    <row r="608" spans="1:9" ht="21" customHeight="1" outlineLevel="2" x14ac:dyDescent="0.35">
      <c r="A608" s="28">
        <v>35</v>
      </c>
      <c r="B608" s="22">
        <f t="shared" si="8"/>
        <v>12</v>
      </c>
      <c r="C608" s="28" t="s">
        <v>958</v>
      </c>
      <c r="D608" s="28" t="s">
        <v>962</v>
      </c>
      <c r="E608" s="28" t="s">
        <v>973</v>
      </c>
      <c r="F608" s="28" t="s">
        <v>1744</v>
      </c>
      <c r="G608" s="28">
        <v>1</v>
      </c>
      <c r="H608" s="29">
        <v>571700</v>
      </c>
      <c r="I608" s="23">
        <v>7</v>
      </c>
    </row>
    <row r="609" spans="1:9" ht="21" customHeight="1" outlineLevel="2" x14ac:dyDescent="0.35">
      <c r="A609" s="28">
        <v>40</v>
      </c>
      <c r="B609" s="22">
        <f t="shared" si="8"/>
        <v>13</v>
      </c>
      <c r="C609" s="28" t="s">
        <v>958</v>
      </c>
      <c r="D609" s="28" t="s">
        <v>964</v>
      </c>
      <c r="E609" s="28" t="s">
        <v>974</v>
      </c>
      <c r="F609" s="28" t="s">
        <v>1745</v>
      </c>
      <c r="G609" s="28">
        <v>1</v>
      </c>
      <c r="H609" s="29">
        <v>823000</v>
      </c>
      <c r="I609" s="23">
        <v>7</v>
      </c>
    </row>
    <row r="610" spans="1:9" ht="21" customHeight="1" outlineLevel="2" x14ac:dyDescent="0.35">
      <c r="A610" s="28">
        <v>44</v>
      </c>
      <c r="B610" s="22">
        <f t="shared" si="8"/>
        <v>14</v>
      </c>
      <c r="C610" s="28" t="s">
        <v>958</v>
      </c>
      <c r="D610" s="28" t="s">
        <v>966</v>
      </c>
      <c r="E610" s="28" t="s">
        <v>975</v>
      </c>
      <c r="F610" s="28" t="s">
        <v>1746</v>
      </c>
      <c r="G610" s="28">
        <v>1</v>
      </c>
      <c r="H610" s="29">
        <v>1033500</v>
      </c>
      <c r="I610" s="23">
        <v>11</v>
      </c>
    </row>
    <row r="611" spans="1:9" ht="21" customHeight="1" outlineLevel="2" x14ac:dyDescent="0.35">
      <c r="A611" s="28">
        <v>49</v>
      </c>
      <c r="B611" s="22">
        <f t="shared" si="8"/>
        <v>15</v>
      </c>
      <c r="C611" s="28" t="s">
        <v>958</v>
      </c>
      <c r="D611" s="28" t="s">
        <v>959</v>
      </c>
      <c r="E611" s="28" t="s">
        <v>976</v>
      </c>
      <c r="F611" s="28" t="s">
        <v>1747</v>
      </c>
      <c r="G611" s="28">
        <v>1</v>
      </c>
      <c r="H611" s="29">
        <v>1509000</v>
      </c>
      <c r="I611" s="23">
        <v>11</v>
      </c>
    </row>
    <row r="612" spans="1:9" ht="21" customHeight="1" outlineLevel="2" x14ac:dyDescent="0.35">
      <c r="A612" s="28">
        <v>53</v>
      </c>
      <c r="B612" s="22">
        <f t="shared" si="8"/>
        <v>16</v>
      </c>
      <c r="C612" s="28" t="s">
        <v>958</v>
      </c>
      <c r="D612" s="28" t="s">
        <v>959</v>
      </c>
      <c r="E612" s="28" t="s">
        <v>977</v>
      </c>
      <c r="F612" s="28" t="s">
        <v>1748</v>
      </c>
      <c r="G612" s="28">
        <v>1</v>
      </c>
      <c r="H612" s="29">
        <v>1542800</v>
      </c>
      <c r="I612" s="23">
        <v>15</v>
      </c>
    </row>
    <row r="613" spans="1:9" ht="21" customHeight="1" outlineLevel="2" x14ac:dyDescent="0.35">
      <c r="A613" s="28">
        <v>59</v>
      </c>
      <c r="B613" s="22">
        <f t="shared" si="8"/>
        <v>17</v>
      </c>
      <c r="C613" s="28" t="s">
        <v>958</v>
      </c>
      <c r="D613" s="28" t="s">
        <v>968</v>
      </c>
      <c r="E613" s="28" t="s">
        <v>43</v>
      </c>
      <c r="F613" s="28" t="s">
        <v>1749</v>
      </c>
      <c r="G613" s="28">
        <v>1</v>
      </c>
      <c r="H613" s="29">
        <v>364900</v>
      </c>
      <c r="I613" s="23">
        <v>5</v>
      </c>
    </row>
    <row r="614" spans="1:9" ht="21" customHeight="1" outlineLevel="2" x14ac:dyDescent="0.35">
      <c r="A614" s="28">
        <v>65</v>
      </c>
      <c r="B614" s="22">
        <f t="shared" si="8"/>
        <v>18</v>
      </c>
      <c r="C614" s="28" t="s">
        <v>958</v>
      </c>
      <c r="D614" s="28" t="s">
        <v>970</v>
      </c>
      <c r="E614" s="28" t="s">
        <v>978</v>
      </c>
      <c r="F614" s="28" t="s">
        <v>1750</v>
      </c>
      <c r="G614" s="28">
        <v>1</v>
      </c>
      <c r="H614" s="29">
        <v>151800</v>
      </c>
      <c r="I614" s="23">
        <v>3</v>
      </c>
    </row>
    <row r="615" spans="1:9" ht="20.100000000000001" customHeight="1" outlineLevel="2" x14ac:dyDescent="0.35">
      <c r="A615" s="28">
        <v>68</v>
      </c>
      <c r="B615" s="22">
        <f t="shared" si="8"/>
        <v>19</v>
      </c>
      <c r="C615" s="28" t="s">
        <v>958</v>
      </c>
      <c r="D615" s="28" t="s">
        <v>971</v>
      </c>
      <c r="E615" s="28" t="s">
        <v>979</v>
      </c>
      <c r="F615" s="28" t="s">
        <v>1751</v>
      </c>
      <c r="G615" s="28">
        <v>1</v>
      </c>
      <c r="H615" s="29">
        <v>1242900</v>
      </c>
      <c r="I615" s="23">
        <v>12</v>
      </c>
    </row>
    <row r="616" spans="1:9" ht="20.100000000000001" customHeight="1" outlineLevel="2" x14ac:dyDescent="0.35">
      <c r="A616" s="28">
        <v>69</v>
      </c>
      <c r="B616" s="22">
        <f t="shared" si="8"/>
        <v>20</v>
      </c>
      <c r="C616" s="28" t="s">
        <v>958</v>
      </c>
      <c r="D616" s="28" t="s">
        <v>971</v>
      </c>
      <c r="E616" s="28" t="s">
        <v>1841</v>
      </c>
      <c r="F616" s="28" t="s">
        <v>1842</v>
      </c>
      <c r="G616" s="28">
        <v>1</v>
      </c>
      <c r="H616" s="29">
        <v>52500</v>
      </c>
      <c r="I616" s="23">
        <v>1</v>
      </c>
    </row>
    <row r="617" spans="1:9" ht="20.100000000000001" customHeight="1" outlineLevel="2" x14ac:dyDescent="0.35">
      <c r="A617" s="28">
        <v>85</v>
      </c>
      <c r="B617" s="36">
        <f t="shared" si="8"/>
        <v>21</v>
      </c>
      <c r="C617" s="37" t="s">
        <v>958</v>
      </c>
      <c r="D617" s="37" t="s">
        <v>960</v>
      </c>
      <c r="E617" s="37" t="s">
        <v>626</v>
      </c>
      <c r="F617" s="37" t="s">
        <v>1752</v>
      </c>
      <c r="G617" s="37">
        <v>1</v>
      </c>
      <c r="H617" s="38">
        <v>1527000</v>
      </c>
      <c r="I617" s="23">
        <v>14</v>
      </c>
    </row>
    <row r="618" spans="1:9" ht="20.100000000000001" customHeight="1" outlineLevel="1" x14ac:dyDescent="0.35">
      <c r="A618" s="58"/>
      <c r="B618" s="59"/>
      <c r="C618" s="56" t="s">
        <v>982</v>
      </c>
      <c r="D618" s="56"/>
      <c r="E618" s="56"/>
      <c r="F618" s="56"/>
      <c r="G618" s="56">
        <f>SUBTOTAL(9,G597:G617)</f>
        <v>21</v>
      </c>
      <c r="H618" s="57">
        <f>SUBTOTAL(9,H597:H617)</f>
        <v>39442200</v>
      </c>
      <c r="I618" s="55">
        <f>SUBTOTAL(9,I597:I617)</f>
        <v>191</v>
      </c>
    </row>
    <row r="619" spans="1:9" ht="20.100000000000001" customHeight="1" outlineLevel="2" x14ac:dyDescent="0.35">
      <c r="A619" s="28">
        <v>7</v>
      </c>
      <c r="B619" s="39">
        <v>1</v>
      </c>
      <c r="C619" s="40" t="s">
        <v>983</v>
      </c>
      <c r="D619" s="40" t="s">
        <v>986</v>
      </c>
      <c r="E619" s="40" t="s">
        <v>987</v>
      </c>
      <c r="F619" s="40" t="s">
        <v>1753</v>
      </c>
      <c r="G619" s="40">
        <v>1</v>
      </c>
      <c r="H619" s="41">
        <v>219600</v>
      </c>
      <c r="I619" s="23">
        <v>4</v>
      </c>
    </row>
    <row r="620" spans="1:9" ht="20.100000000000001" customHeight="1" outlineLevel="2" x14ac:dyDescent="0.35">
      <c r="A620" s="28">
        <v>22</v>
      </c>
      <c r="B620" s="22">
        <f t="shared" si="8"/>
        <v>2</v>
      </c>
      <c r="C620" s="28" t="s">
        <v>983</v>
      </c>
      <c r="D620" s="28" t="s">
        <v>984</v>
      </c>
      <c r="E620" s="28" t="s">
        <v>149</v>
      </c>
      <c r="F620" s="28" t="s">
        <v>1754</v>
      </c>
      <c r="G620" s="28">
        <v>1</v>
      </c>
      <c r="H620" s="29">
        <v>177200</v>
      </c>
      <c r="I620" s="23">
        <v>2</v>
      </c>
    </row>
    <row r="621" spans="1:9" ht="20.100000000000001" customHeight="1" outlineLevel="2" x14ac:dyDescent="0.35">
      <c r="A621" s="28">
        <v>34</v>
      </c>
      <c r="B621" s="22">
        <f t="shared" si="8"/>
        <v>3</v>
      </c>
      <c r="C621" s="28" t="s">
        <v>983</v>
      </c>
      <c r="D621" s="28" t="s">
        <v>988</v>
      </c>
      <c r="E621" s="28" t="s">
        <v>989</v>
      </c>
      <c r="F621" s="28" t="s">
        <v>1755</v>
      </c>
      <c r="G621" s="28">
        <v>1</v>
      </c>
      <c r="H621" s="29">
        <v>353600</v>
      </c>
      <c r="I621" s="23">
        <v>3</v>
      </c>
    </row>
    <row r="622" spans="1:9" ht="20.100000000000001" customHeight="1" outlineLevel="2" x14ac:dyDescent="0.35">
      <c r="A622" s="28">
        <v>35</v>
      </c>
      <c r="B622" s="22">
        <f t="shared" si="8"/>
        <v>4</v>
      </c>
      <c r="C622" s="28" t="s">
        <v>983</v>
      </c>
      <c r="D622" s="28" t="s">
        <v>990</v>
      </c>
      <c r="E622" s="28" t="s">
        <v>991</v>
      </c>
      <c r="F622" s="28" t="s">
        <v>1756</v>
      </c>
      <c r="G622" s="28">
        <v>1</v>
      </c>
      <c r="H622" s="29">
        <v>1291800</v>
      </c>
      <c r="I622" s="23">
        <v>11</v>
      </c>
    </row>
    <row r="623" spans="1:9" ht="20.100000000000001" customHeight="1" outlineLevel="2" x14ac:dyDescent="0.35">
      <c r="A623" s="28">
        <v>99</v>
      </c>
      <c r="B623" s="36">
        <f t="shared" si="8"/>
        <v>5</v>
      </c>
      <c r="C623" s="37" t="s">
        <v>983</v>
      </c>
      <c r="D623" s="37" t="s">
        <v>985</v>
      </c>
      <c r="E623" s="37" t="s">
        <v>992</v>
      </c>
      <c r="F623" s="37" t="s">
        <v>1757</v>
      </c>
      <c r="G623" s="37">
        <v>1</v>
      </c>
      <c r="H623" s="38">
        <v>1050600</v>
      </c>
      <c r="I623" s="23">
        <v>10</v>
      </c>
    </row>
    <row r="624" spans="1:9" ht="20.100000000000001" customHeight="1" outlineLevel="1" x14ac:dyDescent="0.35">
      <c r="A624" s="58"/>
      <c r="B624" s="59"/>
      <c r="C624" s="56" t="s">
        <v>993</v>
      </c>
      <c r="D624" s="56"/>
      <c r="E624" s="56"/>
      <c r="F624" s="56"/>
      <c r="G624" s="56">
        <f>SUBTOTAL(9,G619:G623)</f>
        <v>5</v>
      </c>
      <c r="H624" s="57">
        <f>SUBTOTAL(9,H619:H623)</f>
        <v>3092800</v>
      </c>
      <c r="I624" s="55">
        <f>SUBTOTAL(9,I619:I623)</f>
        <v>30</v>
      </c>
    </row>
    <row r="625" spans="1:9" ht="18" customHeight="1" outlineLevel="2" x14ac:dyDescent="0.35">
      <c r="A625" s="28">
        <v>2</v>
      </c>
      <c r="B625" s="39">
        <v>1</v>
      </c>
      <c r="C625" s="40" t="s">
        <v>994</v>
      </c>
      <c r="D625" s="40" t="s">
        <v>999</v>
      </c>
      <c r="E625" s="40" t="s">
        <v>1000</v>
      </c>
      <c r="F625" s="40" t="s">
        <v>1758</v>
      </c>
      <c r="G625" s="40">
        <v>1</v>
      </c>
      <c r="H625" s="41">
        <v>2081500</v>
      </c>
      <c r="I625" s="23">
        <v>21</v>
      </c>
    </row>
    <row r="626" spans="1:9" ht="18" customHeight="1" outlineLevel="2" x14ac:dyDescent="0.35">
      <c r="A626" s="28">
        <v>3</v>
      </c>
      <c r="B626" s="22">
        <f t="shared" si="8"/>
        <v>2</v>
      </c>
      <c r="C626" s="28" t="s">
        <v>994</v>
      </c>
      <c r="D626" s="28" t="s">
        <v>999</v>
      </c>
      <c r="E626" s="28" t="s">
        <v>1001</v>
      </c>
      <c r="F626" s="28" t="s">
        <v>1759</v>
      </c>
      <c r="G626" s="28">
        <v>1</v>
      </c>
      <c r="H626" s="29">
        <v>283400</v>
      </c>
      <c r="I626" s="23">
        <v>3</v>
      </c>
    </row>
    <row r="627" spans="1:9" ht="18" customHeight="1" outlineLevel="2" x14ac:dyDescent="0.35">
      <c r="A627" s="28">
        <v>7</v>
      </c>
      <c r="B627" s="22">
        <f t="shared" si="8"/>
        <v>3</v>
      </c>
      <c r="C627" s="28" t="s">
        <v>994</v>
      </c>
      <c r="D627" s="28" t="s">
        <v>1002</v>
      </c>
      <c r="E627" s="28" t="s">
        <v>1003</v>
      </c>
      <c r="F627" s="28" t="s">
        <v>1760</v>
      </c>
      <c r="G627" s="28">
        <v>1</v>
      </c>
      <c r="H627" s="29">
        <v>1616500</v>
      </c>
      <c r="I627" s="23">
        <v>18</v>
      </c>
    </row>
    <row r="628" spans="1:9" ht="18" customHeight="1" outlineLevel="2" x14ac:dyDescent="0.35">
      <c r="A628" s="28">
        <v>19</v>
      </c>
      <c r="B628" s="22">
        <f t="shared" si="8"/>
        <v>4</v>
      </c>
      <c r="C628" s="28" t="s">
        <v>994</v>
      </c>
      <c r="D628" s="28" t="s">
        <v>1004</v>
      </c>
      <c r="E628" s="28" t="s">
        <v>1005</v>
      </c>
      <c r="F628" s="28" t="s">
        <v>1761</v>
      </c>
      <c r="G628" s="28">
        <v>1</v>
      </c>
      <c r="H628" s="29">
        <v>95700</v>
      </c>
      <c r="I628" s="23">
        <v>2</v>
      </c>
    </row>
    <row r="629" spans="1:9" ht="18" customHeight="1" outlineLevel="2" x14ac:dyDescent="0.35">
      <c r="A629" s="28">
        <v>20</v>
      </c>
      <c r="B629" s="22">
        <f t="shared" si="8"/>
        <v>5</v>
      </c>
      <c r="C629" s="28" t="s">
        <v>994</v>
      </c>
      <c r="D629" s="28" t="s">
        <v>1006</v>
      </c>
      <c r="E629" s="28" t="s">
        <v>369</v>
      </c>
      <c r="F629" s="28" t="s">
        <v>1762</v>
      </c>
      <c r="G629" s="28">
        <v>1</v>
      </c>
      <c r="H629" s="29">
        <v>1041000</v>
      </c>
      <c r="I629" s="23">
        <v>9</v>
      </c>
    </row>
    <row r="630" spans="1:9" ht="18" customHeight="1" outlineLevel="2" x14ac:dyDescent="0.35">
      <c r="A630" s="28">
        <v>24</v>
      </c>
      <c r="B630" s="22">
        <f t="shared" si="8"/>
        <v>6</v>
      </c>
      <c r="C630" s="28" t="s">
        <v>994</v>
      </c>
      <c r="D630" s="28" t="s">
        <v>997</v>
      </c>
      <c r="E630" s="28" t="s">
        <v>1013</v>
      </c>
      <c r="F630" s="28" t="s">
        <v>1763</v>
      </c>
      <c r="G630" s="28">
        <v>1</v>
      </c>
      <c r="H630" s="29">
        <v>109700</v>
      </c>
      <c r="I630" s="23">
        <v>1</v>
      </c>
    </row>
    <row r="631" spans="1:9" ht="18" customHeight="1" outlineLevel="2" x14ac:dyDescent="0.35">
      <c r="A631" s="28">
        <v>28</v>
      </c>
      <c r="B631" s="22">
        <f t="shared" si="8"/>
        <v>7</v>
      </c>
      <c r="C631" s="28" t="s">
        <v>994</v>
      </c>
      <c r="D631" s="28" t="s">
        <v>1007</v>
      </c>
      <c r="E631" s="28" t="s">
        <v>1008</v>
      </c>
      <c r="F631" s="28" t="s">
        <v>1764</v>
      </c>
      <c r="G631" s="28">
        <v>1</v>
      </c>
      <c r="H631" s="29">
        <v>1000500</v>
      </c>
      <c r="I631" s="23">
        <v>9</v>
      </c>
    </row>
    <row r="632" spans="1:9" ht="18" customHeight="1" outlineLevel="2" x14ac:dyDescent="0.35">
      <c r="A632" s="28">
        <v>29</v>
      </c>
      <c r="B632" s="22">
        <f t="shared" si="8"/>
        <v>8</v>
      </c>
      <c r="C632" s="28" t="s">
        <v>994</v>
      </c>
      <c r="D632" s="28" t="s">
        <v>995</v>
      </c>
      <c r="E632" s="28" t="s">
        <v>444</v>
      </c>
      <c r="F632" s="28" t="s">
        <v>1765</v>
      </c>
      <c r="G632" s="28">
        <v>1</v>
      </c>
      <c r="H632" s="29">
        <v>893400</v>
      </c>
      <c r="I632" s="23">
        <v>10</v>
      </c>
    </row>
    <row r="633" spans="1:9" ht="18" customHeight="1" outlineLevel="2" x14ac:dyDescent="0.35">
      <c r="A633" s="28">
        <v>30</v>
      </c>
      <c r="B633" s="22">
        <f t="shared" si="8"/>
        <v>9</v>
      </c>
      <c r="C633" s="28" t="s">
        <v>994</v>
      </c>
      <c r="D633" s="28" t="s">
        <v>995</v>
      </c>
      <c r="E633" s="28" t="s">
        <v>1009</v>
      </c>
      <c r="F633" s="28" t="s">
        <v>1766</v>
      </c>
      <c r="G633" s="28">
        <v>1</v>
      </c>
      <c r="H633" s="29">
        <v>874800</v>
      </c>
      <c r="I633" s="23">
        <v>8</v>
      </c>
    </row>
    <row r="634" spans="1:9" ht="18" customHeight="1" outlineLevel="2" x14ac:dyDescent="0.35">
      <c r="A634" s="28">
        <v>32</v>
      </c>
      <c r="B634" s="22">
        <f t="shared" si="8"/>
        <v>10</v>
      </c>
      <c r="C634" s="28" t="s">
        <v>994</v>
      </c>
      <c r="D634" s="28" t="s">
        <v>1010</v>
      </c>
      <c r="E634" s="28" t="s">
        <v>352</v>
      </c>
      <c r="F634" s="28" t="s">
        <v>1767</v>
      </c>
      <c r="G634" s="28">
        <v>1</v>
      </c>
      <c r="H634" s="29">
        <v>1514300</v>
      </c>
      <c r="I634" s="23">
        <v>14</v>
      </c>
    </row>
    <row r="635" spans="1:9" ht="18" customHeight="1" outlineLevel="2" x14ac:dyDescent="0.35">
      <c r="A635" s="28">
        <v>34</v>
      </c>
      <c r="B635" s="22">
        <f t="shared" si="8"/>
        <v>11</v>
      </c>
      <c r="C635" s="28" t="s">
        <v>994</v>
      </c>
      <c r="D635" s="28" t="s">
        <v>1010</v>
      </c>
      <c r="E635" s="28" t="s">
        <v>1011</v>
      </c>
      <c r="F635" s="28" t="s">
        <v>1768</v>
      </c>
      <c r="G635" s="28">
        <v>1</v>
      </c>
      <c r="H635" s="29">
        <v>500800</v>
      </c>
      <c r="I635" s="23">
        <v>5</v>
      </c>
    </row>
    <row r="636" spans="1:9" ht="18" customHeight="1" outlineLevel="2" x14ac:dyDescent="0.35">
      <c r="A636" s="28">
        <v>36</v>
      </c>
      <c r="B636" s="22">
        <f t="shared" si="8"/>
        <v>12</v>
      </c>
      <c r="C636" s="28" t="s">
        <v>994</v>
      </c>
      <c r="D636" s="28" t="s">
        <v>999</v>
      </c>
      <c r="E636" s="28" t="s">
        <v>1012</v>
      </c>
      <c r="F636" s="28" t="s">
        <v>1769</v>
      </c>
      <c r="G636" s="28">
        <v>1</v>
      </c>
      <c r="H636" s="29">
        <v>382600</v>
      </c>
      <c r="I636" s="23">
        <v>5</v>
      </c>
    </row>
    <row r="637" spans="1:9" ht="18" customHeight="1" outlineLevel="2" x14ac:dyDescent="0.35">
      <c r="A637" s="28">
        <v>70</v>
      </c>
      <c r="B637" s="22">
        <f t="shared" si="8"/>
        <v>13</v>
      </c>
      <c r="C637" s="28" t="s">
        <v>994</v>
      </c>
      <c r="D637" s="28" t="s">
        <v>996</v>
      </c>
      <c r="E637" s="28" t="s">
        <v>441</v>
      </c>
      <c r="F637" s="28" t="s">
        <v>1770</v>
      </c>
      <c r="G637" s="28">
        <v>1</v>
      </c>
      <c r="H637" s="29">
        <v>729200</v>
      </c>
      <c r="I637" s="23">
        <v>9</v>
      </c>
    </row>
    <row r="638" spans="1:9" ht="18" customHeight="1" outlineLevel="2" x14ac:dyDescent="0.35">
      <c r="A638" s="28">
        <v>109</v>
      </c>
      <c r="B638" s="22">
        <f t="shared" si="8"/>
        <v>14</v>
      </c>
      <c r="C638" s="28" t="s">
        <v>994</v>
      </c>
      <c r="D638" s="28" t="s">
        <v>998</v>
      </c>
      <c r="E638" s="28" t="s">
        <v>1014</v>
      </c>
      <c r="F638" s="28" t="s">
        <v>1771</v>
      </c>
      <c r="G638" s="28">
        <v>1</v>
      </c>
      <c r="H638" s="29">
        <v>281700</v>
      </c>
      <c r="I638" s="23">
        <v>7</v>
      </c>
    </row>
    <row r="639" spans="1:9" ht="18" customHeight="1" outlineLevel="2" x14ac:dyDescent="0.35">
      <c r="A639" s="28">
        <v>126</v>
      </c>
      <c r="B639" s="36">
        <f t="shared" si="8"/>
        <v>15</v>
      </c>
      <c r="C639" s="37" t="s">
        <v>994</v>
      </c>
      <c r="D639" s="37" t="s">
        <v>995</v>
      </c>
      <c r="E639" s="37" t="s">
        <v>585</v>
      </c>
      <c r="F639" s="37" t="s">
        <v>1772</v>
      </c>
      <c r="G639" s="37">
        <v>1</v>
      </c>
      <c r="H639" s="38">
        <v>102000</v>
      </c>
      <c r="I639" s="23">
        <v>2</v>
      </c>
    </row>
    <row r="640" spans="1:9" ht="18" customHeight="1" outlineLevel="1" x14ac:dyDescent="0.35">
      <c r="A640" s="58"/>
      <c r="B640" s="59"/>
      <c r="C640" s="56" t="s">
        <v>1015</v>
      </c>
      <c r="D640" s="56"/>
      <c r="E640" s="56"/>
      <c r="F640" s="56"/>
      <c r="G640" s="56">
        <f>SUBTOTAL(9,G625:G639)</f>
        <v>15</v>
      </c>
      <c r="H640" s="57">
        <f>SUBTOTAL(9,H625:H639)</f>
        <v>11507100</v>
      </c>
      <c r="I640" s="55">
        <f>SUBTOTAL(9,I625:I639)</f>
        <v>123</v>
      </c>
    </row>
    <row r="641" spans="1:9" ht="21" customHeight="1" outlineLevel="2" x14ac:dyDescent="0.35">
      <c r="A641" s="28">
        <v>4</v>
      </c>
      <c r="B641" s="39">
        <v>1</v>
      </c>
      <c r="C641" s="40" t="s">
        <v>1016</v>
      </c>
      <c r="D641" s="40" t="s">
        <v>1017</v>
      </c>
      <c r="E641" s="40" t="s">
        <v>1018</v>
      </c>
      <c r="F641" s="40" t="s">
        <v>1773</v>
      </c>
      <c r="G641" s="40">
        <v>1</v>
      </c>
      <c r="H641" s="41">
        <v>814500</v>
      </c>
      <c r="I641" s="23">
        <v>9</v>
      </c>
    </row>
    <row r="642" spans="1:9" ht="21" customHeight="1" outlineLevel="2" x14ac:dyDescent="0.35">
      <c r="A642" s="28">
        <v>12</v>
      </c>
      <c r="B642" s="22">
        <f t="shared" si="8"/>
        <v>2</v>
      </c>
      <c r="C642" s="28" t="s">
        <v>1016</v>
      </c>
      <c r="D642" s="28" t="s">
        <v>1019</v>
      </c>
      <c r="E642" s="28" t="s">
        <v>1020</v>
      </c>
      <c r="F642" s="28" t="s">
        <v>1774</v>
      </c>
      <c r="G642" s="28">
        <v>1</v>
      </c>
      <c r="H642" s="29">
        <v>3854700</v>
      </c>
      <c r="I642" s="23">
        <v>38</v>
      </c>
    </row>
    <row r="643" spans="1:9" ht="21" customHeight="1" outlineLevel="2" x14ac:dyDescent="0.35">
      <c r="A643" s="28">
        <v>16</v>
      </c>
      <c r="B643" s="22">
        <f t="shared" si="8"/>
        <v>3</v>
      </c>
      <c r="C643" s="28" t="s">
        <v>1016</v>
      </c>
      <c r="D643" s="28" t="s">
        <v>1021</v>
      </c>
      <c r="E643" s="28" t="s">
        <v>1022</v>
      </c>
      <c r="F643" s="28" t="s">
        <v>1775</v>
      </c>
      <c r="G643" s="28">
        <v>1</v>
      </c>
      <c r="H643" s="29">
        <v>654500</v>
      </c>
      <c r="I643" s="23">
        <v>8</v>
      </c>
    </row>
    <row r="644" spans="1:9" ht="21" customHeight="1" outlineLevel="2" x14ac:dyDescent="0.35">
      <c r="A644" s="28">
        <v>19</v>
      </c>
      <c r="B644" s="22">
        <f t="shared" si="8"/>
        <v>4</v>
      </c>
      <c r="C644" s="28" t="s">
        <v>1016</v>
      </c>
      <c r="D644" s="28" t="s">
        <v>1023</v>
      </c>
      <c r="E644" s="28" t="s">
        <v>1024</v>
      </c>
      <c r="F644" s="28" t="s">
        <v>1776</v>
      </c>
      <c r="G644" s="28">
        <v>1</v>
      </c>
      <c r="H644" s="29">
        <v>1185800</v>
      </c>
      <c r="I644" s="23">
        <v>13</v>
      </c>
    </row>
    <row r="645" spans="1:9" ht="21" customHeight="1" outlineLevel="2" x14ac:dyDescent="0.35">
      <c r="A645" s="28">
        <v>21</v>
      </c>
      <c r="B645" s="22">
        <f t="shared" si="8"/>
        <v>5</v>
      </c>
      <c r="C645" s="28" t="s">
        <v>1016</v>
      </c>
      <c r="D645" s="28" t="s">
        <v>1025</v>
      </c>
      <c r="E645" s="28" t="s">
        <v>1026</v>
      </c>
      <c r="F645" s="28" t="s">
        <v>1777</v>
      </c>
      <c r="G645" s="28">
        <v>1</v>
      </c>
      <c r="H645" s="29">
        <v>464500</v>
      </c>
      <c r="I645" s="23">
        <v>7</v>
      </c>
    </row>
    <row r="646" spans="1:9" ht="21" customHeight="1" outlineLevel="2" x14ac:dyDescent="0.35">
      <c r="A646" s="28">
        <v>23</v>
      </c>
      <c r="B646" s="22">
        <f t="shared" si="8"/>
        <v>6</v>
      </c>
      <c r="C646" s="28" t="s">
        <v>1016</v>
      </c>
      <c r="D646" s="28" t="s">
        <v>1027</v>
      </c>
      <c r="E646" s="28" t="s">
        <v>1028</v>
      </c>
      <c r="F646" s="28" t="s">
        <v>1778</v>
      </c>
      <c r="G646" s="28">
        <v>1</v>
      </c>
      <c r="H646" s="29">
        <v>438600</v>
      </c>
      <c r="I646" s="23">
        <v>6</v>
      </c>
    </row>
    <row r="647" spans="1:9" ht="21" customHeight="1" outlineLevel="2" x14ac:dyDescent="0.35">
      <c r="A647" s="28">
        <v>25</v>
      </c>
      <c r="B647" s="22">
        <f t="shared" si="8"/>
        <v>7</v>
      </c>
      <c r="C647" s="28" t="s">
        <v>1016</v>
      </c>
      <c r="D647" s="28" t="s">
        <v>1029</v>
      </c>
      <c r="E647" s="28" t="s">
        <v>1030</v>
      </c>
      <c r="F647" s="28" t="s">
        <v>1779</v>
      </c>
      <c r="G647" s="28">
        <v>1</v>
      </c>
      <c r="H647" s="29">
        <v>1183900</v>
      </c>
      <c r="I647" s="23">
        <v>12</v>
      </c>
    </row>
    <row r="648" spans="1:9" ht="21" customHeight="1" outlineLevel="2" x14ac:dyDescent="0.35">
      <c r="A648" s="28">
        <v>27</v>
      </c>
      <c r="B648" s="36">
        <f t="shared" si="8"/>
        <v>8</v>
      </c>
      <c r="C648" s="37" t="s">
        <v>1016</v>
      </c>
      <c r="D648" s="37" t="s">
        <v>1031</v>
      </c>
      <c r="E648" s="37" t="s">
        <v>1032</v>
      </c>
      <c r="F648" s="37" t="s">
        <v>1780</v>
      </c>
      <c r="G648" s="37">
        <v>1</v>
      </c>
      <c r="H648" s="38">
        <v>1269900</v>
      </c>
      <c r="I648" s="23">
        <v>12</v>
      </c>
    </row>
    <row r="649" spans="1:9" ht="21" customHeight="1" outlineLevel="1" x14ac:dyDescent="0.35">
      <c r="A649" s="58"/>
      <c r="B649" s="59"/>
      <c r="C649" s="56" t="s">
        <v>1033</v>
      </c>
      <c r="D649" s="56"/>
      <c r="E649" s="56"/>
      <c r="F649" s="56"/>
      <c r="G649" s="56">
        <f>SUBTOTAL(9,G641:G648)</f>
        <v>8</v>
      </c>
      <c r="H649" s="57">
        <f>SUBTOTAL(9,H641:H648)</f>
        <v>9866400</v>
      </c>
      <c r="I649" s="55">
        <f>SUBTOTAL(9,I641:I648)</f>
        <v>105</v>
      </c>
    </row>
    <row r="650" spans="1:9" ht="21" customHeight="1" outlineLevel="2" x14ac:dyDescent="0.35">
      <c r="A650" s="28">
        <v>11</v>
      </c>
      <c r="B650" s="39">
        <v>1</v>
      </c>
      <c r="C650" s="40" t="s">
        <v>1034</v>
      </c>
      <c r="D650" s="40" t="s">
        <v>1035</v>
      </c>
      <c r="E650" s="40" t="s">
        <v>1036</v>
      </c>
      <c r="F650" s="40" t="s">
        <v>1781</v>
      </c>
      <c r="G650" s="40">
        <v>1</v>
      </c>
      <c r="H650" s="41">
        <v>773800</v>
      </c>
      <c r="I650" s="23">
        <v>10</v>
      </c>
    </row>
    <row r="651" spans="1:9" ht="21" customHeight="1" outlineLevel="2" x14ac:dyDescent="0.35">
      <c r="A651" s="28">
        <v>12</v>
      </c>
      <c r="B651" s="22">
        <f t="shared" ref="B651:B699" si="9">B650+1</f>
        <v>2</v>
      </c>
      <c r="C651" s="28" t="s">
        <v>1034</v>
      </c>
      <c r="D651" s="28" t="s">
        <v>1035</v>
      </c>
      <c r="E651" s="28" t="s">
        <v>1037</v>
      </c>
      <c r="F651" s="28" t="s">
        <v>1782</v>
      </c>
      <c r="G651" s="28">
        <v>1</v>
      </c>
      <c r="H651" s="29">
        <v>660500</v>
      </c>
      <c r="I651" s="23">
        <v>7</v>
      </c>
    </row>
    <row r="652" spans="1:9" ht="21" customHeight="1" outlineLevel="2" x14ac:dyDescent="0.35">
      <c r="A652" s="28">
        <v>13</v>
      </c>
      <c r="B652" s="22">
        <f t="shared" si="9"/>
        <v>3</v>
      </c>
      <c r="C652" s="28" t="s">
        <v>1034</v>
      </c>
      <c r="D652" s="28" t="s">
        <v>1035</v>
      </c>
      <c r="E652" s="28" t="s">
        <v>121</v>
      </c>
      <c r="F652" s="28" t="s">
        <v>1783</v>
      </c>
      <c r="G652" s="28">
        <v>1</v>
      </c>
      <c r="H652" s="29">
        <v>165200</v>
      </c>
      <c r="I652" s="23">
        <v>1</v>
      </c>
    </row>
    <row r="653" spans="1:9" ht="21" customHeight="1" outlineLevel="2" x14ac:dyDescent="0.35">
      <c r="A653" s="28">
        <v>15</v>
      </c>
      <c r="B653" s="22">
        <f t="shared" si="9"/>
        <v>4</v>
      </c>
      <c r="C653" s="28" t="s">
        <v>1034</v>
      </c>
      <c r="D653" s="28" t="s">
        <v>1038</v>
      </c>
      <c r="E653" s="28" t="s">
        <v>1039</v>
      </c>
      <c r="F653" s="28" t="s">
        <v>1784</v>
      </c>
      <c r="G653" s="28">
        <v>1</v>
      </c>
      <c r="H653" s="29">
        <v>575800</v>
      </c>
      <c r="I653" s="23">
        <v>8</v>
      </c>
    </row>
    <row r="654" spans="1:9" ht="21" customHeight="1" outlineLevel="2" x14ac:dyDescent="0.35">
      <c r="A654" s="28">
        <v>16</v>
      </c>
      <c r="B654" s="22">
        <f t="shared" si="9"/>
        <v>5</v>
      </c>
      <c r="C654" s="28" t="s">
        <v>1034</v>
      </c>
      <c r="D654" s="28" t="s">
        <v>1038</v>
      </c>
      <c r="E654" s="28" t="s">
        <v>1040</v>
      </c>
      <c r="F654" s="28" t="s">
        <v>1785</v>
      </c>
      <c r="G654" s="28">
        <v>1</v>
      </c>
      <c r="H654" s="29">
        <v>679300</v>
      </c>
      <c r="I654" s="23">
        <v>8</v>
      </c>
    </row>
    <row r="655" spans="1:9" ht="21" customHeight="1" outlineLevel="2" x14ac:dyDescent="0.35">
      <c r="A655" s="28">
        <v>56</v>
      </c>
      <c r="B655" s="36">
        <f t="shared" si="9"/>
        <v>6</v>
      </c>
      <c r="C655" s="37" t="s">
        <v>1034</v>
      </c>
      <c r="D655" s="37" t="s">
        <v>1038</v>
      </c>
      <c r="E655" s="37" t="s">
        <v>1041</v>
      </c>
      <c r="F655" s="37" t="s">
        <v>1786</v>
      </c>
      <c r="G655" s="37">
        <v>1</v>
      </c>
      <c r="H655" s="38">
        <v>177300</v>
      </c>
      <c r="I655" s="23">
        <v>4</v>
      </c>
    </row>
    <row r="656" spans="1:9" ht="21" customHeight="1" outlineLevel="1" x14ac:dyDescent="0.35">
      <c r="A656" s="58"/>
      <c r="B656" s="59"/>
      <c r="C656" s="56" t="s">
        <v>1042</v>
      </c>
      <c r="D656" s="56"/>
      <c r="E656" s="56"/>
      <c r="F656" s="56"/>
      <c r="G656" s="56">
        <f>SUBTOTAL(9,G650:G655)</f>
        <v>6</v>
      </c>
      <c r="H656" s="57">
        <f>SUBTOTAL(9,H650:H655)</f>
        <v>3031900</v>
      </c>
      <c r="I656" s="55">
        <f>SUBTOTAL(9,I650:I655)</f>
        <v>38</v>
      </c>
    </row>
    <row r="657" spans="1:9" ht="21" customHeight="1" outlineLevel="2" x14ac:dyDescent="0.35">
      <c r="A657" s="28">
        <v>1</v>
      </c>
      <c r="B657" s="39">
        <v>1</v>
      </c>
      <c r="C657" s="40" t="s">
        <v>1043</v>
      </c>
      <c r="D657" s="40" t="s">
        <v>1045</v>
      </c>
      <c r="E657" s="40" t="s">
        <v>1046</v>
      </c>
      <c r="F657" s="40" t="s">
        <v>1787</v>
      </c>
      <c r="G657" s="40">
        <v>1</v>
      </c>
      <c r="H657" s="41">
        <v>1034900</v>
      </c>
      <c r="I657" s="23">
        <v>14</v>
      </c>
    </row>
    <row r="658" spans="1:9" ht="21" customHeight="1" outlineLevel="2" x14ac:dyDescent="0.35">
      <c r="A658" s="28">
        <v>3</v>
      </c>
      <c r="B658" s="22">
        <f t="shared" si="9"/>
        <v>2</v>
      </c>
      <c r="C658" s="28" t="s">
        <v>1043</v>
      </c>
      <c r="D658" s="28" t="s">
        <v>1045</v>
      </c>
      <c r="E658" s="28" t="s">
        <v>1047</v>
      </c>
      <c r="F658" s="28" t="s">
        <v>1788</v>
      </c>
      <c r="G658" s="28">
        <v>1</v>
      </c>
      <c r="H658" s="29">
        <v>937600</v>
      </c>
      <c r="I658" s="23">
        <v>9</v>
      </c>
    </row>
    <row r="659" spans="1:9" ht="21" customHeight="1" outlineLevel="2" x14ac:dyDescent="0.35">
      <c r="A659" s="28">
        <v>6</v>
      </c>
      <c r="B659" s="22">
        <f t="shared" si="9"/>
        <v>3</v>
      </c>
      <c r="C659" s="28" t="s">
        <v>1043</v>
      </c>
      <c r="D659" s="28" t="s">
        <v>1048</v>
      </c>
      <c r="E659" s="28" t="s">
        <v>1049</v>
      </c>
      <c r="F659" s="28" t="s">
        <v>1789</v>
      </c>
      <c r="G659" s="28">
        <v>1</v>
      </c>
      <c r="H659" s="29">
        <v>629500</v>
      </c>
      <c r="I659" s="23">
        <v>7</v>
      </c>
    </row>
    <row r="660" spans="1:9" ht="21" customHeight="1" outlineLevel="2" x14ac:dyDescent="0.35">
      <c r="A660" s="28">
        <v>13</v>
      </c>
      <c r="B660" s="36">
        <f t="shared" si="9"/>
        <v>4</v>
      </c>
      <c r="C660" s="37" t="s">
        <v>1043</v>
      </c>
      <c r="D660" s="37" t="s">
        <v>1044</v>
      </c>
      <c r="E660" s="37" t="s">
        <v>1050</v>
      </c>
      <c r="F660" s="37" t="s">
        <v>1790</v>
      </c>
      <c r="G660" s="37">
        <v>1</v>
      </c>
      <c r="H660" s="38">
        <v>168300</v>
      </c>
      <c r="I660" s="23">
        <v>3</v>
      </c>
    </row>
    <row r="661" spans="1:9" ht="21" customHeight="1" outlineLevel="1" x14ac:dyDescent="0.35">
      <c r="A661" s="58"/>
      <c r="B661" s="59"/>
      <c r="C661" s="56" t="s">
        <v>1051</v>
      </c>
      <c r="D661" s="56"/>
      <c r="E661" s="56"/>
      <c r="F661" s="56"/>
      <c r="G661" s="56">
        <f>SUBTOTAL(9,G657:G660)</f>
        <v>4</v>
      </c>
      <c r="H661" s="57">
        <f>SUBTOTAL(9,H657:H660)</f>
        <v>2770300</v>
      </c>
      <c r="I661" s="55">
        <f>SUBTOTAL(9,I657:I660)</f>
        <v>33</v>
      </c>
    </row>
    <row r="662" spans="1:9" ht="21" customHeight="1" outlineLevel="2" x14ac:dyDescent="0.35">
      <c r="A662" s="28">
        <v>3</v>
      </c>
      <c r="B662" s="39">
        <v>1</v>
      </c>
      <c r="C662" s="40" t="s">
        <v>1052</v>
      </c>
      <c r="D662" s="40" t="s">
        <v>1054</v>
      </c>
      <c r="E662" s="40" t="s">
        <v>1055</v>
      </c>
      <c r="F662" s="40" t="s">
        <v>1791</v>
      </c>
      <c r="G662" s="40">
        <v>1</v>
      </c>
      <c r="H662" s="41">
        <v>12287500</v>
      </c>
      <c r="I662" s="23">
        <v>89</v>
      </c>
    </row>
    <row r="663" spans="1:9" ht="21" customHeight="1" outlineLevel="2" x14ac:dyDescent="0.35">
      <c r="A663" s="28">
        <v>4</v>
      </c>
      <c r="B663" s="22">
        <f t="shared" si="9"/>
        <v>2</v>
      </c>
      <c r="C663" s="28" t="s">
        <v>1052</v>
      </c>
      <c r="D663" s="28" t="s">
        <v>1056</v>
      </c>
      <c r="E663" s="28" t="s">
        <v>1057</v>
      </c>
      <c r="F663" s="28" t="s">
        <v>1792</v>
      </c>
      <c r="G663" s="28">
        <v>1</v>
      </c>
      <c r="H663" s="29">
        <v>283700</v>
      </c>
      <c r="I663" s="23">
        <v>4</v>
      </c>
    </row>
    <row r="664" spans="1:9" ht="21" customHeight="1" outlineLevel="2" x14ac:dyDescent="0.35">
      <c r="A664" s="28">
        <v>21</v>
      </c>
      <c r="B664" s="22">
        <f t="shared" si="9"/>
        <v>3</v>
      </c>
      <c r="C664" s="28" t="s">
        <v>1052</v>
      </c>
      <c r="D664" s="28" t="s">
        <v>1053</v>
      </c>
      <c r="E664" s="28" t="s">
        <v>1058</v>
      </c>
      <c r="F664" s="28" t="s">
        <v>1793</v>
      </c>
      <c r="G664" s="28">
        <v>1</v>
      </c>
      <c r="H664" s="29">
        <v>119100</v>
      </c>
      <c r="I664" s="23">
        <v>2</v>
      </c>
    </row>
    <row r="665" spans="1:9" ht="21" customHeight="1" outlineLevel="2" x14ac:dyDescent="0.35">
      <c r="A665" s="28">
        <v>31</v>
      </c>
      <c r="B665" s="36">
        <f t="shared" si="9"/>
        <v>4</v>
      </c>
      <c r="C665" s="37" t="s">
        <v>1052</v>
      </c>
      <c r="D665" s="37" t="s">
        <v>1056</v>
      </c>
      <c r="E665" s="37" t="s">
        <v>1059</v>
      </c>
      <c r="F665" s="37" t="s">
        <v>1794</v>
      </c>
      <c r="G665" s="37">
        <v>1</v>
      </c>
      <c r="H665" s="38">
        <v>348400</v>
      </c>
      <c r="I665" s="23">
        <v>5</v>
      </c>
    </row>
    <row r="666" spans="1:9" ht="21" customHeight="1" outlineLevel="1" x14ac:dyDescent="0.35">
      <c r="A666" s="58"/>
      <c r="B666" s="59"/>
      <c r="C666" s="56" t="s">
        <v>1060</v>
      </c>
      <c r="D666" s="56"/>
      <c r="E666" s="56"/>
      <c r="F666" s="56"/>
      <c r="G666" s="56">
        <f>SUBTOTAL(9,G662:G665)</f>
        <v>4</v>
      </c>
      <c r="H666" s="57">
        <f>SUBTOTAL(9,H662:H665)</f>
        <v>13038700</v>
      </c>
      <c r="I666" s="55">
        <f>SUBTOTAL(9,I662:I665)</f>
        <v>100</v>
      </c>
    </row>
    <row r="667" spans="1:9" ht="21" customHeight="1" outlineLevel="2" x14ac:dyDescent="0.35">
      <c r="A667" s="28">
        <v>4</v>
      </c>
      <c r="B667" s="39">
        <v>1</v>
      </c>
      <c r="C667" s="40" t="s">
        <v>1061</v>
      </c>
      <c r="D667" s="40" t="s">
        <v>1063</v>
      </c>
      <c r="E667" s="40" t="s">
        <v>1064</v>
      </c>
      <c r="F667" s="40" t="s">
        <v>1795</v>
      </c>
      <c r="G667" s="40">
        <v>1</v>
      </c>
      <c r="H667" s="41">
        <v>161700</v>
      </c>
      <c r="I667" s="23">
        <v>2</v>
      </c>
    </row>
    <row r="668" spans="1:9" ht="21" customHeight="1" outlineLevel="2" x14ac:dyDescent="0.35">
      <c r="A668" s="28">
        <v>7</v>
      </c>
      <c r="B668" s="22">
        <f t="shared" si="9"/>
        <v>2</v>
      </c>
      <c r="C668" s="28" t="s">
        <v>1061</v>
      </c>
      <c r="D668" s="28" t="s">
        <v>1065</v>
      </c>
      <c r="E668" s="28" t="s">
        <v>1066</v>
      </c>
      <c r="F668" s="28" t="s">
        <v>1796</v>
      </c>
      <c r="G668" s="28">
        <v>1</v>
      </c>
      <c r="H668" s="29">
        <v>3189600</v>
      </c>
      <c r="I668" s="23">
        <v>30</v>
      </c>
    </row>
    <row r="669" spans="1:9" ht="21" customHeight="1" outlineLevel="2" x14ac:dyDescent="0.35">
      <c r="A669" s="28">
        <v>13</v>
      </c>
      <c r="B669" s="22">
        <f t="shared" si="9"/>
        <v>3</v>
      </c>
      <c r="C669" s="28" t="s">
        <v>1061</v>
      </c>
      <c r="D669" s="28" t="s">
        <v>1062</v>
      </c>
      <c r="E669" s="28" t="s">
        <v>1067</v>
      </c>
      <c r="F669" s="28" t="s">
        <v>1797</v>
      </c>
      <c r="G669" s="28">
        <v>1</v>
      </c>
      <c r="H669" s="29">
        <v>1420400</v>
      </c>
      <c r="I669" s="23">
        <v>16</v>
      </c>
    </row>
    <row r="670" spans="1:9" ht="21" customHeight="1" outlineLevel="2" x14ac:dyDescent="0.35">
      <c r="A670" s="28">
        <v>18</v>
      </c>
      <c r="B670" s="36">
        <f t="shared" si="9"/>
        <v>4</v>
      </c>
      <c r="C670" s="37" t="s">
        <v>1061</v>
      </c>
      <c r="D670" s="37" t="s">
        <v>1068</v>
      </c>
      <c r="E670" s="37" t="s">
        <v>1069</v>
      </c>
      <c r="F670" s="37" t="s">
        <v>1798</v>
      </c>
      <c r="G670" s="37">
        <v>1</v>
      </c>
      <c r="H670" s="38">
        <v>2703400</v>
      </c>
      <c r="I670" s="23">
        <v>22</v>
      </c>
    </row>
    <row r="671" spans="1:9" ht="21" customHeight="1" outlineLevel="1" x14ac:dyDescent="0.35">
      <c r="A671" s="58"/>
      <c r="B671" s="59"/>
      <c r="C671" s="56" t="s">
        <v>1070</v>
      </c>
      <c r="D671" s="56"/>
      <c r="E671" s="56"/>
      <c r="F671" s="56"/>
      <c r="G671" s="56">
        <f>SUBTOTAL(9,G667:G670)</f>
        <v>4</v>
      </c>
      <c r="H671" s="57">
        <f>SUBTOTAL(9,H667:H670)</f>
        <v>7475100</v>
      </c>
      <c r="I671" s="55">
        <f>SUBTOTAL(9,I667:I670)</f>
        <v>70</v>
      </c>
    </row>
    <row r="672" spans="1:9" ht="21" customHeight="1" outlineLevel="2" x14ac:dyDescent="0.35">
      <c r="A672" s="28">
        <v>3</v>
      </c>
      <c r="B672" s="39">
        <v>1</v>
      </c>
      <c r="C672" s="40" t="s">
        <v>1071</v>
      </c>
      <c r="D672" s="40" t="s">
        <v>1073</v>
      </c>
      <c r="E672" s="40" t="s">
        <v>1074</v>
      </c>
      <c r="F672" s="40" t="s">
        <v>1799</v>
      </c>
      <c r="G672" s="40">
        <v>1</v>
      </c>
      <c r="H672" s="41">
        <v>507700</v>
      </c>
      <c r="I672" s="23">
        <v>6</v>
      </c>
    </row>
    <row r="673" spans="1:9" ht="21" customHeight="1" outlineLevel="2" x14ac:dyDescent="0.35">
      <c r="A673" s="28">
        <v>16</v>
      </c>
      <c r="B673" s="22">
        <f t="shared" si="9"/>
        <v>2</v>
      </c>
      <c r="C673" s="28" t="s">
        <v>1071</v>
      </c>
      <c r="D673" s="28" t="s">
        <v>1075</v>
      </c>
      <c r="E673" s="28" t="s">
        <v>1076</v>
      </c>
      <c r="F673" s="28" t="s">
        <v>1800</v>
      </c>
      <c r="G673" s="28">
        <v>1</v>
      </c>
      <c r="H673" s="29">
        <v>2510900</v>
      </c>
      <c r="I673" s="23">
        <v>17</v>
      </c>
    </row>
    <row r="674" spans="1:9" ht="21" customHeight="1" outlineLevel="2" x14ac:dyDescent="0.35">
      <c r="A674" s="28">
        <v>27</v>
      </c>
      <c r="B674" s="22">
        <f t="shared" si="9"/>
        <v>3</v>
      </c>
      <c r="C674" s="28" t="s">
        <v>1071</v>
      </c>
      <c r="D674" s="28" t="s">
        <v>1077</v>
      </c>
      <c r="E674" s="28" t="s">
        <v>1078</v>
      </c>
      <c r="F674" s="28" t="s">
        <v>1801</v>
      </c>
      <c r="G674" s="28">
        <v>1</v>
      </c>
      <c r="H674" s="29">
        <v>1197600</v>
      </c>
      <c r="I674" s="23">
        <v>13</v>
      </c>
    </row>
    <row r="675" spans="1:9" ht="21" customHeight="1" outlineLevel="2" x14ac:dyDescent="0.35">
      <c r="A675" s="28">
        <v>28</v>
      </c>
      <c r="B675" s="22">
        <f t="shared" si="9"/>
        <v>4</v>
      </c>
      <c r="C675" s="28" t="s">
        <v>1071</v>
      </c>
      <c r="D675" s="28" t="s">
        <v>1079</v>
      </c>
      <c r="E675" s="28" t="s">
        <v>125</v>
      </c>
      <c r="F675" s="28" t="s">
        <v>1802</v>
      </c>
      <c r="G675" s="28">
        <v>1</v>
      </c>
      <c r="H675" s="29">
        <v>872000</v>
      </c>
      <c r="I675" s="23">
        <v>11</v>
      </c>
    </row>
    <row r="676" spans="1:9" ht="21" customHeight="1" outlineLevel="2" x14ac:dyDescent="0.35">
      <c r="A676" s="28">
        <v>40</v>
      </c>
      <c r="B676" s="22">
        <f t="shared" si="9"/>
        <v>5</v>
      </c>
      <c r="C676" s="28" t="s">
        <v>1071</v>
      </c>
      <c r="D676" s="28" t="s">
        <v>1072</v>
      </c>
      <c r="E676" s="28" t="s">
        <v>41</v>
      </c>
      <c r="F676" s="28" t="s">
        <v>1803</v>
      </c>
      <c r="G676" s="28">
        <v>1</v>
      </c>
      <c r="H676" s="29">
        <v>5096600</v>
      </c>
      <c r="I676" s="23">
        <v>38</v>
      </c>
    </row>
    <row r="677" spans="1:9" ht="21" customHeight="1" outlineLevel="2" x14ac:dyDescent="0.35">
      <c r="A677" s="28">
        <v>62</v>
      </c>
      <c r="B677" s="22">
        <f t="shared" si="9"/>
        <v>6</v>
      </c>
      <c r="C677" s="28" t="s">
        <v>1071</v>
      </c>
      <c r="D677" s="28" t="s">
        <v>1082</v>
      </c>
      <c r="E677" s="28" t="s">
        <v>122</v>
      </c>
      <c r="F677" s="28" t="s">
        <v>1804</v>
      </c>
      <c r="G677" s="28">
        <v>1</v>
      </c>
      <c r="H677" s="29">
        <v>2387700</v>
      </c>
      <c r="I677" s="23">
        <v>17</v>
      </c>
    </row>
    <row r="678" spans="1:9" ht="21" customHeight="1" outlineLevel="2" x14ac:dyDescent="0.35">
      <c r="A678" s="28">
        <v>116</v>
      </c>
      <c r="B678" s="22">
        <f t="shared" si="9"/>
        <v>7</v>
      </c>
      <c r="C678" s="28" t="s">
        <v>1071</v>
      </c>
      <c r="D678" s="28" t="s">
        <v>1080</v>
      </c>
      <c r="E678" s="28" t="s">
        <v>396</v>
      </c>
      <c r="F678" s="28" t="s">
        <v>1805</v>
      </c>
      <c r="G678" s="28">
        <v>1</v>
      </c>
      <c r="H678" s="29">
        <v>985800</v>
      </c>
      <c r="I678" s="23">
        <v>10</v>
      </c>
    </row>
    <row r="679" spans="1:9" ht="21" customHeight="1" outlineLevel="2" x14ac:dyDescent="0.35">
      <c r="A679" s="28">
        <v>166</v>
      </c>
      <c r="B679" s="36">
        <f t="shared" si="9"/>
        <v>8</v>
      </c>
      <c r="C679" s="37" t="s">
        <v>1071</v>
      </c>
      <c r="D679" s="37" t="s">
        <v>1081</v>
      </c>
      <c r="E679" s="37" t="s">
        <v>1083</v>
      </c>
      <c r="F679" s="37" t="s">
        <v>1806</v>
      </c>
      <c r="G679" s="37">
        <v>1</v>
      </c>
      <c r="H679" s="38">
        <v>159600</v>
      </c>
      <c r="I679" s="23">
        <v>2</v>
      </c>
    </row>
    <row r="680" spans="1:9" ht="21" customHeight="1" outlineLevel="1" x14ac:dyDescent="0.35">
      <c r="A680" s="58"/>
      <c r="B680" s="59"/>
      <c r="C680" s="56" t="s">
        <v>1084</v>
      </c>
      <c r="D680" s="56"/>
      <c r="E680" s="56"/>
      <c r="F680" s="56"/>
      <c r="G680" s="56">
        <f>SUBTOTAL(9,G672:G679)</f>
        <v>8</v>
      </c>
      <c r="H680" s="57">
        <f>SUBTOTAL(9,H672:H679)</f>
        <v>13717900</v>
      </c>
      <c r="I680" s="55">
        <f>SUBTOTAL(9,I672:I679)</f>
        <v>114</v>
      </c>
    </row>
    <row r="681" spans="1:9" ht="21" customHeight="1" outlineLevel="2" x14ac:dyDescent="0.35">
      <c r="A681" s="28">
        <v>4</v>
      </c>
      <c r="B681" s="39">
        <v>1</v>
      </c>
      <c r="C681" s="40" t="s">
        <v>1085</v>
      </c>
      <c r="D681" s="40" t="s">
        <v>1087</v>
      </c>
      <c r="E681" s="40" t="s">
        <v>1088</v>
      </c>
      <c r="F681" s="40" t="s">
        <v>1807</v>
      </c>
      <c r="G681" s="40">
        <v>1</v>
      </c>
      <c r="H681" s="41">
        <v>228300</v>
      </c>
      <c r="I681" s="23">
        <v>2</v>
      </c>
    </row>
    <row r="682" spans="1:9" ht="21" customHeight="1" outlineLevel="2" x14ac:dyDescent="0.35">
      <c r="A682" s="28">
        <v>6</v>
      </c>
      <c r="B682" s="22">
        <f t="shared" si="9"/>
        <v>2</v>
      </c>
      <c r="C682" s="28" t="s">
        <v>1085</v>
      </c>
      <c r="D682" s="28" t="s">
        <v>1087</v>
      </c>
      <c r="E682" s="28" t="s">
        <v>1089</v>
      </c>
      <c r="F682" s="28" t="s">
        <v>1808</v>
      </c>
      <c r="G682" s="28">
        <v>1</v>
      </c>
      <c r="H682" s="29">
        <v>964200</v>
      </c>
      <c r="I682" s="23">
        <v>10</v>
      </c>
    </row>
    <row r="683" spans="1:9" ht="21" customHeight="1" outlineLevel="2" x14ac:dyDescent="0.35">
      <c r="A683" s="28">
        <v>19</v>
      </c>
      <c r="B683" s="22">
        <f t="shared" si="9"/>
        <v>3</v>
      </c>
      <c r="C683" s="28" t="s">
        <v>1085</v>
      </c>
      <c r="D683" s="28" t="s">
        <v>1086</v>
      </c>
      <c r="E683" s="28" t="s">
        <v>1090</v>
      </c>
      <c r="F683" s="28" t="s">
        <v>1809</v>
      </c>
      <c r="G683" s="28">
        <v>1</v>
      </c>
      <c r="H683" s="29">
        <v>391100</v>
      </c>
      <c r="I683" s="23">
        <v>5</v>
      </c>
    </row>
    <row r="684" spans="1:9" ht="21" customHeight="1" outlineLevel="2" x14ac:dyDescent="0.35">
      <c r="A684" s="28">
        <v>24</v>
      </c>
      <c r="B684" s="22">
        <f t="shared" si="9"/>
        <v>4</v>
      </c>
      <c r="C684" s="28" t="s">
        <v>1085</v>
      </c>
      <c r="D684" s="28" t="s">
        <v>1091</v>
      </c>
      <c r="E684" s="28" t="s">
        <v>1092</v>
      </c>
      <c r="F684" s="28" t="s">
        <v>1810</v>
      </c>
      <c r="G684" s="28">
        <v>1</v>
      </c>
      <c r="H684" s="29">
        <v>7377800</v>
      </c>
      <c r="I684" s="23">
        <v>54</v>
      </c>
    </row>
    <row r="685" spans="1:9" ht="21" customHeight="1" outlineLevel="2" x14ac:dyDescent="0.35">
      <c r="A685" s="28">
        <v>25</v>
      </c>
      <c r="B685" s="36">
        <f t="shared" si="9"/>
        <v>5</v>
      </c>
      <c r="C685" s="37" t="s">
        <v>1085</v>
      </c>
      <c r="D685" s="37" t="s">
        <v>1091</v>
      </c>
      <c r="E685" s="37" t="s">
        <v>621</v>
      </c>
      <c r="F685" s="37" t="s">
        <v>1811</v>
      </c>
      <c r="G685" s="37">
        <v>1</v>
      </c>
      <c r="H685" s="38">
        <v>2450700</v>
      </c>
      <c r="I685" s="23">
        <v>21</v>
      </c>
    </row>
    <row r="686" spans="1:9" ht="21" customHeight="1" outlineLevel="1" x14ac:dyDescent="0.35">
      <c r="A686" s="58"/>
      <c r="B686" s="59"/>
      <c r="C686" s="56" t="s">
        <v>1093</v>
      </c>
      <c r="D686" s="56"/>
      <c r="E686" s="56"/>
      <c r="F686" s="56"/>
      <c r="G686" s="56">
        <f>SUBTOTAL(9,G681:G685)</f>
        <v>5</v>
      </c>
      <c r="H686" s="57">
        <f>SUBTOTAL(9,H681:H685)</f>
        <v>11412100</v>
      </c>
      <c r="I686" s="55">
        <f>SUBTOTAL(9,I681:I685)</f>
        <v>92</v>
      </c>
    </row>
    <row r="687" spans="1:9" ht="21" customHeight="1" outlineLevel="2" x14ac:dyDescent="0.35">
      <c r="A687" s="28">
        <v>2</v>
      </c>
      <c r="B687" s="39">
        <v>1</v>
      </c>
      <c r="C687" s="40" t="s">
        <v>1094</v>
      </c>
      <c r="D687" s="40" t="s">
        <v>1843</v>
      </c>
      <c r="E687" s="40" t="s">
        <v>1844</v>
      </c>
      <c r="F687" s="40" t="s">
        <v>1845</v>
      </c>
      <c r="G687" s="40">
        <v>1</v>
      </c>
      <c r="H687" s="41">
        <v>54000</v>
      </c>
      <c r="I687" s="23">
        <v>1</v>
      </c>
    </row>
    <row r="688" spans="1:9" ht="21" customHeight="1" outlineLevel="2" x14ac:dyDescent="0.35">
      <c r="A688" s="28">
        <v>13</v>
      </c>
      <c r="B688" s="22">
        <f t="shared" si="9"/>
        <v>2</v>
      </c>
      <c r="C688" s="28" t="s">
        <v>1094</v>
      </c>
      <c r="D688" s="28" t="s">
        <v>1096</v>
      </c>
      <c r="E688" s="28" t="s">
        <v>1098</v>
      </c>
      <c r="F688" s="28" t="s">
        <v>1812</v>
      </c>
      <c r="G688" s="28">
        <v>1</v>
      </c>
      <c r="H688" s="29">
        <v>93200</v>
      </c>
      <c r="I688" s="23">
        <v>1</v>
      </c>
    </row>
    <row r="689" spans="1:9" ht="21" customHeight="1" outlineLevel="2" x14ac:dyDescent="0.35">
      <c r="A689" s="28">
        <v>14</v>
      </c>
      <c r="B689" s="22">
        <f t="shared" si="9"/>
        <v>3</v>
      </c>
      <c r="C689" s="28" t="s">
        <v>1094</v>
      </c>
      <c r="D689" s="28" t="s">
        <v>1096</v>
      </c>
      <c r="E689" s="28" t="s">
        <v>785</v>
      </c>
      <c r="F689" s="28" t="s">
        <v>1813</v>
      </c>
      <c r="G689" s="28">
        <v>1</v>
      </c>
      <c r="H689" s="29">
        <v>730700</v>
      </c>
      <c r="I689" s="23">
        <v>8</v>
      </c>
    </row>
    <row r="690" spans="1:9" ht="21" customHeight="1" outlineLevel="2" x14ac:dyDescent="0.35">
      <c r="A690" s="28">
        <v>16</v>
      </c>
      <c r="B690" s="22">
        <f t="shared" si="9"/>
        <v>4</v>
      </c>
      <c r="C690" s="28" t="s">
        <v>1094</v>
      </c>
      <c r="D690" s="28" t="s">
        <v>1099</v>
      </c>
      <c r="E690" s="28" t="s">
        <v>1100</v>
      </c>
      <c r="F690" s="28" t="s">
        <v>1814</v>
      </c>
      <c r="G690" s="28">
        <v>1</v>
      </c>
      <c r="H690" s="29">
        <v>1377800</v>
      </c>
      <c r="I690" s="23">
        <v>13</v>
      </c>
    </row>
    <row r="691" spans="1:9" ht="20.100000000000001" customHeight="1" outlineLevel="2" x14ac:dyDescent="0.35">
      <c r="A691" s="28">
        <v>29</v>
      </c>
      <c r="B691" s="22">
        <f t="shared" si="9"/>
        <v>5</v>
      </c>
      <c r="C691" s="28" t="s">
        <v>1094</v>
      </c>
      <c r="D691" s="28" t="s">
        <v>1101</v>
      </c>
      <c r="E691" s="28" t="s">
        <v>205</v>
      </c>
      <c r="F691" s="28" t="s">
        <v>1815</v>
      </c>
      <c r="G691" s="28">
        <v>1</v>
      </c>
      <c r="H691" s="29">
        <v>625100</v>
      </c>
      <c r="I691" s="23">
        <v>10</v>
      </c>
    </row>
    <row r="692" spans="1:9" ht="20.100000000000001" customHeight="1" outlineLevel="2" x14ac:dyDescent="0.35">
      <c r="A692" s="28">
        <v>30</v>
      </c>
      <c r="B692" s="22">
        <f t="shared" si="9"/>
        <v>6</v>
      </c>
      <c r="C692" s="28" t="s">
        <v>1094</v>
      </c>
      <c r="D692" s="28" t="s">
        <v>1101</v>
      </c>
      <c r="E692" s="28" t="s">
        <v>1102</v>
      </c>
      <c r="F692" s="28" t="s">
        <v>1816</v>
      </c>
      <c r="G692" s="28">
        <v>1</v>
      </c>
      <c r="H692" s="29">
        <v>142800</v>
      </c>
      <c r="I692" s="23">
        <v>4</v>
      </c>
    </row>
    <row r="693" spans="1:9" ht="20.100000000000001" customHeight="1" outlineLevel="2" x14ac:dyDescent="0.35">
      <c r="A693" s="28">
        <v>37</v>
      </c>
      <c r="B693" s="22">
        <f t="shared" si="9"/>
        <v>7</v>
      </c>
      <c r="C693" s="28" t="s">
        <v>1094</v>
      </c>
      <c r="D693" s="28" t="s">
        <v>1095</v>
      </c>
      <c r="E693" s="28" t="s">
        <v>1103</v>
      </c>
      <c r="F693" s="28" t="s">
        <v>1817</v>
      </c>
      <c r="G693" s="28">
        <v>1</v>
      </c>
      <c r="H693" s="29">
        <v>2573000</v>
      </c>
      <c r="I693" s="23">
        <v>21</v>
      </c>
    </row>
    <row r="694" spans="1:9" ht="20.100000000000001" customHeight="1" outlineLevel="2" x14ac:dyDescent="0.35">
      <c r="A694" s="28">
        <v>39</v>
      </c>
      <c r="B694" s="22">
        <f t="shared" si="9"/>
        <v>8</v>
      </c>
      <c r="C694" s="28" t="s">
        <v>1094</v>
      </c>
      <c r="D694" s="28" t="s">
        <v>1095</v>
      </c>
      <c r="E694" s="28" t="s">
        <v>1104</v>
      </c>
      <c r="F694" s="28" t="s">
        <v>1818</v>
      </c>
      <c r="G694" s="28">
        <v>1</v>
      </c>
      <c r="H694" s="29">
        <v>286700</v>
      </c>
      <c r="I694" s="23">
        <v>3</v>
      </c>
    </row>
    <row r="695" spans="1:9" ht="20.100000000000001" customHeight="1" outlineLevel="2" x14ac:dyDescent="0.35">
      <c r="A695" s="28">
        <v>41</v>
      </c>
      <c r="B695" s="22">
        <f t="shared" si="9"/>
        <v>9</v>
      </c>
      <c r="C695" s="28" t="s">
        <v>1094</v>
      </c>
      <c r="D695" s="28" t="s">
        <v>1097</v>
      </c>
      <c r="E695" s="28" t="s">
        <v>1209</v>
      </c>
      <c r="F695" s="28" t="s">
        <v>1819</v>
      </c>
      <c r="G695" s="28">
        <v>1</v>
      </c>
      <c r="H695" s="29">
        <v>273700</v>
      </c>
      <c r="I695" s="23">
        <v>3</v>
      </c>
    </row>
    <row r="696" spans="1:9" ht="20.100000000000001" customHeight="1" outlineLevel="2" x14ac:dyDescent="0.35">
      <c r="A696" s="28">
        <v>45</v>
      </c>
      <c r="B696" s="22">
        <f t="shared" si="9"/>
        <v>10</v>
      </c>
      <c r="C696" s="28" t="s">
        <v>1094</v>
      </c>
      <c r="D696" s="28" t="s">
        <v>1097</v>
      </c>
      <c r="E696" s="28" t="s">
        <v>1105</v>
      </c>
      <c r="F696" s="28" t="s">
        <v>1820</v>
      </c>
      <c r="G696" s="28">
        <v>1</v>
      </c>
      <c r="H696" s="29">
        <v>3107400</v>
      </c>
      <c r="I696" s="23">
        <v>21</v>
      </c>
    </row>
    <row r="697" spans="1:9" ht="20.100000000000001" customHeight="1" outlineLevel="2" x14ac:dyDescent="0.35">
      <c r="A697" s="28">
        <v>54</v>
      </c>
      <c r="B697" s="22">
        <f t="shared" si="9"/>
        <v>11</v>
      </c>
      <c r="C697" s="28" t="s">
        <v>1094</v>
      </c>
      <c r="D697" s="28" t="s">
        <v>1108</v>
      </c>
      <c r="E697" s="28" t="s">
        <v>1109</v>
      </c>
      <c r="F697" s="28" t="s">
        <v>1821</v>
      </c>
      <c r="G697" s="28">
        <v>1</v>
      </c>
      <c r="H697" s="29">
        <v>569200</v>
      </c>
      <c r="I697" s="23">
        <v>5</v>
      </c>
    </row>
    <row r="698" spans="1:9" ht="20.100000000000001" customHeight="1" outlineLevel="2" x14ac:dyDescent="0.35">
      <c r="A698" s="28">
        <v>89</v>
      </c>
      <c r="B698" s="22">
        <f t="shared" si="9"/>
        <v>12</v>
      </c>
      <c r="C698" s="28" t="s">
        <v>1094</v>
      </c>
      <c r="D698" s="28" t="s">
        <v>1096</v>
      </c>
      <c r="E698" s="28" t="s">
        <v>1106</v>
      </c>
      <c r="F698" s="28" t="s">
        <v>1822</v>
      </c>
      <c r="G698" s="28">
        <v>1</v>
      </c>
      <c r="H698" s="29">
        <v>526900</v>
      </c>
      <c r="I698" s="23">
        <v>7</v>
      </c>
    </row>
    <row r="699" spans="1:9" ht="20.100000000000001" customHeight="1" outlineLevel="2" x14ac:dyDescent="0.35">
      <c r="A699" s="46">
        <v>189</v>
      </c>
      <c r="B699" s="36">
        <f t="shared" si="9"/>
        <v>13</v>
      </c>
      <c r="C699" s="37" t="s">
        <v>1094</v>
      </c>
      <c r="D699" s="37" t="s">
        <v>1095</v>
      </c>
      <c r="E699" s="37" t="s">
        <v>1107</v>
      </c>
      <c r="F699" s="37" t="s">
        <v>1823</v>
      </c>
      <c r="G699" s="37">
        <v>1</v>
      </c>
      <c r="H699" s="38">
        <v>254300</v>
      </c>
      <c r="I699" s="23">
        <v>2</v>
      </c>
    </row>
    <row r="700" spans="1:9" ht="20.100000000000001" customHeight="1" outlineLevel="1" x14ac:dyDescent="0.35">
      <c r="A700" s="23"/>
      <c r="B700" s="59"/>
      <c r="C700" s="56" t="s">
        <v>1110</v>
      </c>
      <c r="D700" s="56"/>
      <c r="E700" s="56"/>
      <c r="F700" s="56"/>
      <c r="G700" s="56">
        <f>SUBTOTAL(9,G687:G699)</f>
        <v>13</v>
      </c>
      <c r="H700" s="57">
        <f>SUBTOTAL(9,H687:H699)</f>
        <v>10614800</v>
      </c>
      <c r="I700" s="55">
        <f>SUBTOTAL(9,I687:I699)</f>
        <v>99</v>
      </c>
    </row>
    <row r="701" spans="1:9" ht="20.100000000000001" customHeight="1" x14ac:dyDescent="0.35">
      <c r="A701" s="23"/>
      <c r="B701" s="30"/>
      <c r="C701" s="32" t="s">
        <v>1111</v>
      </c>
      <c r="D701" s="23"/>
      <c r="E701" s="23"/>
      <c r="F701" s="23"/>
      <c r="G701" s="23">
        <f>SUBTOTAL(9,G2:G699)</f>
        <v>621</v>
      </c>
      <c r="H701" s="31">
        <f>SUBTOTAL(9,H2:H699)</f>
        <v>730139100</v>
      </c>
      <c r="I701" s="23">
        <f>SUBTOTAL(9,I2:I699)</f>
        <v>6678</v>
      </c>
    </row>
  </sheetData>
  <mergeCells count="6">
    <mergeCell ref="B6:H6"/>
    <mergeCell ref="B1:H1"/>
    <mergeCell ref="B2:H2"/>
    <mergeCell ref="B3:H3"/>
    <mergeCell ref="B4:H4"/>
    <mergeCell ref="B5:H5"/>
  </mergeCells>
  <pageMargins left="0.86614173228346458" right="0.43307086614173229" top="0.35433070866141736" bottom="1.3385826771653544" header="0.19685039370078741" footer="0.15748031496062992"/>
  <pageSetup paperSize="9" orientation="landscape" r:id="rId1"/>
  <headerFooter>
    <oddHeader>&amp;R&amp;P</oddHeader>
    <oddFooter xml:space="preserve">&amp;R&amp;"TH SarabunIT๙,ตัวหนา"
    </oddFooter>
  </headerFooter>
  <rowBreaks count="72" manualBreakCount="72">
    <brk id="20" max="16383" man="1"/>
    <brk id="24" max="16383" man="1"/>
    <brk id="37" max="16383" man="1"/>
    <brk id="46" max="16383" man="1"/>
    <brk id="70" max="16383" man="1"/>
    <brk id="72" max="16383" man="1"/>
    <brk id="81" max="16383" man="1"/>
    <brk id="91" max="16383" man="1"/>
    <brk id="96" max="16383" man="1"/>
    <brk id="109" max="16383" man="1"/>
    <brk id="153" max="16383" man="1"/>
    <brk id="209" max="16383" man="1"/>
    <brk id="214" max="16383" man="1"/>
    <brk id="231" max="16383" man="1"/>
    <brk id="239" max="16383" man="1"/>
    <brk id="246" max="16383" man="1"/>
    <brk id="259" max="16383" man="1"/>
    <brk id="275" max="16383" man="1"/>
    <brk id="281" max="16383" man="1"/>
    <brk id="286" max="16383" man="1"/>
    <brk id="289" max="16383" man="1"/>
    <brk id="293" max="16383" man="1"/>
    <brk id="301" max="16383" man="1"/>
    <brk id="309" max="16383" man="1"/>
    <brk id="316" max="16383" man="1"/>
    <brk id="323" max="16383" man="1"/>
    <brk id="326" max="16383" man="1"/>
    <brk id="330" max="16383" man="1"/>
    <brk id="342" max="16383" man="1"/>
    <brk id="352" max="16383" man="1"/>
    <brk id="361" max="16383" man="1"/>
    <brk id="374" max="16383" man="1"/>
    <brk id="384" max="16383" man="1"/>
    <brk id="395" max="16383" man="1"/>
    <brk id="397" max="16383" man="1"/>
    <brk id="404" max="16383" man="1"/>
    <brk id="421" max="16383" man="1"/>
    <brk id="430" max="16383" man="1"/>
    <brk id="440" max="16383" man="1"/>
    <brk id="444" max="16383" man="1"/>
    <brk id="449" max="16383" man="1"/>
    <brk id="455" max="16383" man="1"/>
    <brk id="459" max="16383" man="1"/>
    <brk id="469" max="16383" man="1"/>
    <brk id="471" max="16383" man="1"/>
    <brk id="483" max="16383" man="1"/>
    <brk id="487" max="16383" man="1"/>
    <brk id="496" max="16383" man="1"/>
    <brk id="510" max="16383" man="1"/>
    <brk id="523" max="16383" man="1"/>
    <brk id="536" max="16383" man="1"/>
    <brk id="543" max="16383" man="1"/>
    <brk id="555" max="16383" man="1"/>
    <brk id="566" max="16383" man="1"/>
    <brk id="569" max="16383" man="1"/>
    <brk id="576" max="16383" man="1"/>
    <brk id="578" max="16383" man="1"/>
    <brk id="582" max="16383" man="1"/>
    <brk id="584" max="16383" man="1"/>
    <brk id="592" max="16383" man="1"/>
    <brk id="596" max="16383" man="1"/>
    <brk id="618" max="16383" man="1"/>
    <brk id="624" max="16383" man="1"/>
    <brk id="640" max="16383" man="1"/>
    <brk id="649" max="16383" man="1"/>
    <brk id="656" max="16383" man="1"/>
    <brk id="661" max="16383" man="1"/>
    <brk id="666" max="16383" man="1"/>
    <brk id="671" max="16383" man="1"/>
    <brk id="680" max="16383" man="1"/>
    <brk id="686" max="16383" man="1"/>
    <brk id="7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view="pageBreakPreview" topLeftCell="A4" zoomScaleNormal="100" zoomScaleSheetLayoutView="100" workbookViewId="0">
      <selection activeCell="J11" sqref="J11"/>
    </sheetView>
  </sheetViews>
  <sheetFormatPr defaultColWidth="9" defaultRowHeight="21" x14ac:dyDescent="0.35"/>
  <cols>
    <col min="1" max="1" width="6" style="23" customWidth="1"/>
    <col min="2" max="2" width="15.21875" style="23" customWidth="1"/>
    <col min="3" max="3" width="8.21875" style="23" customWidth="1"/>
    <col min="4" max="4" width="19.88671875" style="23" customWidth="1"/>
    <col min="5" max="5" width="9.77734375" style="23" customWidth="1"/>
    <col min="6" max="6" width="7.77734375" style="30" customWidth="1"/>
    <col min="7" max="7" width="8.109375" style="30" customWidth="1"/>
    <col min="8" max="8" width="11.33203125" style="30" customWidth="1"/>
    <col min="9" max="16384" width="9" style="23"/>
  </cols>
  <sheetData>
    <row r="1" spans="1:8" s="2" customFormat="1" ht="18.95" customHeight="1" x14ac:dyDescent="0.2">
      <c r="A1" s="61" t="s">
        <v>1205</v>
      </c>
      <c r="B1" s="61"/>
      <c r="C1" s="61"/>
      <c r="D1" s="61"/>
      <c r="E1" s="61"/>
      <c r="F1" s="61"/>
      <c r="G1" s="61"/>
      <c r="H1" s="61"/>
    </row>
    <row r="2" spans="1:8" s="6" customFormat="1" ht="18.95" customHeight="1" x14ac:dyDescent="0.2">
      <c r="A2" s="65" t="s">
        <v>13</v>
      </c>
      <c r="B2" s="65"/>
      <c r="C2" s="65"/>
      <c r="D2" s="65"/>
      <c r="E2" s="65"/>
      <c r="F2" s="65"/>
      <c r="G2" s="65"/>
      <c r="H2" s="65"/>
    </row>
    <row r="3" spans="1:8" s="6" customFormat="1" ht="18.95" customHeight="1" x14ac:dyDescent="0.2">
      <c r="A3" s="63" t="s">
        <v>6</v>
      </c>
      <c r="B3" s="63"/>
      <c r="C3" s="63"/>
      <c r="D3" s="63"/>
      <c r="E3" s="63"/>
      <c r="F3" s="63"/>
      <c r="G3" s="63"/>
      <c r="H3" s="63"/>
    </row>
    <row r="4" spans="1:8" s="6" customFormat="1" ht="18.95" customHeight="1" x14ac:dyDescent="0.2">
      <c r="A4" s="62" t="s">
        <v>1825</v>
      </c>
      <c r="B4" s="62"/>
      <c r="C4" s="62"/>
      <c r="D4" s="62"/>
      <c r="E4" s="62"/>
      <c r="F4" s="62"/>
      <c r="G4" s="62"/>
      <c r="H4" s="62"/>
    </row>
    <row r="5" spans="1:8" s="6" customFormat="1" ht="18.95" customHeight="1" x14ac:dyDescent="0.2">
      <c r="A5" s="60" t="s">
        <v>1204</v>
      </c>
      <c r="B5" s="60"/>
      <c r="C5" s="60"/>
      <c r="D5" s="60"/>
      <c r="E5" s="60"/>
      <c r="F5" s="60"/>
      <c r="G5" s="60"/>
      <c r="H5" s="60"/>
    </row>
    <row r="6" spans="1:8" s="6" customFormat="1" ht="18.95" customHeight="1" x14ac:dyDescent="0.2">
      <c r="A6" s="64" t="s">
        <v>1846</v>
      </c>
      <c r="B6" s="64"/>
      <c r="C6" s="64"/>
      <c r="D6" s="64"/>
      <c r="E6" s="64"/>
      <c r="F6" s="64"/>
      <c r="G6" s="64"/>
      <c r="H6" s="64"/>
    </row>
    <row r="7" spans="1:8" ht="42" x14ac:dyDescent="0.35">
      <c r="A7" s="10" t="s">
        <v>0</v>
      </c>
      <c r="B7" s="10" t="s">
        <v>1</v>
      </c>
      <c r="C7" s="19" t="s">
        <v>12</v>
      </c>
      <c r="D7" s="12" t="s">
        <v>8</v>
      </c>
      <c r="E7" s="13" t="s">
        <v>9</v>
      </c>
      <c r="F7" s="13" t="s">
        <v>10</v>
      </c>
      <c r="G7" s="13" t="s">
        <v>11</v>
      </c>
      <c r="H7" s="20" t="s">
        <v>1184</v>
      </c>
    </row>
    <row r="8" spans="1:8" x14ac:dyDescent="0.35">
      <c r="A8" s="49">
        <v>1</v>
      </c>
      <c r="B8" s="50" t="s">
        <v>1112</v>
      </c>
      <c r="C8" s="51">
        <v>12</v>
      </c>
      <c r="D8" s="52">
        <v>17987000</v>
      </c>
      <c r="E8" s="51">
        <v>179</v>
      </c>
      <c r="F8" s="51">
        <v>5782</v>
      </c>
      <c r="G8" s="51">
        <v>5344</v>
      </c>
      <c r="H8" s="53">
        <v>24223</v>
      </c>
    </row>
    <row r="9" spans="1:8" x14ac:dyDescent="0.35">
      <c r="A9" s="17">
        <v>2</v>
      </c>
      <c r="B9" s="28" t="s">
        <v>1113</v>
      </c>
      <c r="C9" s="22">
        <v>3</v>
      </c>
      <c r="D9" s="29">
        <v>2425300</v>
      </c>
      <c r="E9" s="22">
        <v>28</v>
      </c>
      <c r="F9" s="22">
        <v>5783</v>
      </c>
      <c r="G9" s="22">
        <v>5345</v>
      </c>
      <c r="H9" s="43">
        <v>24223</v>
      </c>
    </row>
    <row r="10" spans="1:8" x14ac:dyDescent="0.35">
      <c r="A10" s="17">
        <v>3</v>
      </c>
      <c r="B10" s="28" t="s">
        <v>1114</v>
      </c>
      <c r="C10" s="22">
        <v>12</v>
      </c>
      <c r="D10" s="29">
        <v>9929600</v>
      </c>
      <c r="E10" s="22">
        <v>112</v>
      </c>
      <c r="F10" s="22">
        <v>5784</v>
      </c>
      <c r="G10" s="22">
        <v>5346</v>
      </c>
      <c r="H10" s="43">
        <v>24223</v>
      </c>
    </row>
    <row r="11" spans="1:8" x14ac:dyDescent="0.35">
      <c r="A11" s="17">
        <v>4</v>
      </c>
      <c r="B11" s="28" t="s">
        <v>1115</v>
      </c>
      <c r="C11" s="22">
        <v>8</v>
      </c>
      <c r="D11" s="29">
        <v>5131900</v>
      </c>
      <c r="E11" s="22">
        <v>59</v>
      </c>
      <c r="F11" s="22">
        <v>5785</v>
      </c>
      <c r="G11" s="22">
        <v>5347</v>
      </c>
      <c r="H11" s="43">
        <v>24223</v>
      </c>
    </row>
    <row r="12" spans="1:8" x14ac:dyDescent="0.35">
      <c r="A12" s="17">
        <v>5</v>
      </c>
      <c r="B12" s="28" t="s">
        <v>1116</v>
      </c>
      <c r="C12" s="22">
        <v>23</v>
      </c>
      <c r="D12" s="29">
        <v>24034800</v>
      </c>
      <c r="E12" s="22">
        <v>229</v>
      </c>
      <c r="F12" s="22">
        <v>5786</v>
      </c>
      <c r="G12" s="22">
        <v>5348</v>
      </c>
      <c r="H12" s="43">
        <v>24223</v>
      </c>
    </row>
    <row r="13" spans="1:8" x14ac:dyDescent="0.35">
      <c r="A13" s="17">
        <v>6</v>
      </c>
      <c r="B13" s="28" t="s">
        <v>1117</v>
      </c>
      <c r="C13" s="22">
        <v>1</v>
      </c>
      <c r="D13" s="29">
        <v>1448100</v>
      </c>
      <c r="E13" s="22">
        <v>14</v>
      </c>
      <c r="F13" s="22">
        <v>5787</v>
      </c>
      <c r="G13" s="22">
        <v>5349</v>
      </c>
      <c r="H13" s="43">
        <v>24223</v>
      </c>
    </row>
    <row r="14" spans="1:8" x14ac:dyDescent="0.35">
      <c r="A14" s="17">
        <v>7</v>
      </c>
      <c r="B14" s="28" t="s">
        <v>1118</v>
      </c>
      <c r="C14" s="22">
        <v>8</v>
      </c>
      <c r="D14" s="29">
        <v>19692500</v>
      </c>
      <c r="E14" s="22">
        <v>172</v>
      </c>
      <c r="F14" s="22">
        <v>5788</v>
      </c>
      <c r="G14" s="22">
        <v>5350</v>
      </c>
      <c r="H14" s="43">
        <v>24223</v>
      </c>
    </row>
    <row r="15" spans="1:8" x14ac:dyDescent="0.35">
      <c r="A15" s="17">
        <v>8</v>
      </c>
      <c r="B15" s="28" t="s">
        <v>1119</v>
      </c>
      <c r="C15" s="22">
        <v>9</v>
      </c>
      <c r="D15" s="29">
        <v>7633000</v>
      </c>
      <c r="E15" s="22">
        <v>84</v>
      </c>
      <c r="F15" s="22">
        <v>5789</v>
      </c>
      <c r="G15" s="22">
        <v>5351</v>
      </c>
      <c r="H15" s="43">
        <v>24223</v>
      </c>
    </row>
    <row r="16" spans="1:8" x14ac:dyDescent="0.35">
      <c r="A16" s="17">
        <v>9</v>
      </c>
      <c r="B16" s="28" t="s">
        <v>1120</v>
      </c>
      <c r="C16" s="22">
        <v>4</v>
      </c>
      <c r="D16" s="29">
        <v>9288100</v>
      </c>
      <c r="E16" s="22">
        <v>73</v>
      </c>
      <c r="F16" s="22">
        <v>5790</v>
      </c>
      <c r="G16" s="22">
        <v>5352</v>
      </c>
      <c r="H16" s="43">
        <v>24223</v>
      </c>
    </row>
    <row r="17" spans="1:8" x14ac:dyDescent="0.35">
      <c r="A17" s="17">
        <v>10</v>
      </c>
      <c r="B17" s="28" t="s">
        <v>1121</v>
      </c>
      <c r="C17" s="22">
        <v>12</v>
      </c>
      <c r="D17" s="29">
        <v>12303900</v>
      </c>
      <c r="E17" s="22">
        <v>128</v>
      </c>
      <c r="F17" s="22">
        <v>5791</v>
      </c>
      <c r="G17" s="22">
        <v>5353</v>
      </c>
      <c r="H17" s="43">
        <v>24223</v>
      </c>
    </row>
    <row r="18" spans="1:8" x14ac:dyDescent="0.35">
      <c r="A18" s="17">
        <v>11</v>
      </c>
      <c r="B18" s="28" t="s">
        <v>1122</v>
      </c>
      <c r="C18" s="22">
        <v>43</v>
      </c>
      <c r="D18" s="29">
        <v>47185800</v>
      </c>
      <c r="E18" s="22">
        <v>420</v>
      </c>
      <c r="F18" s="22">
        <v>5792</v>
      </c>
      <c r="G18" s="22">
        <v>5354</v>
      </c>
      <c r="H18" s="43">
        <v>24223</v>
      </c>
    </row>
    <row r="19" spans="1:8" x14ac:dyDescent="0.35">
      <c r="A19" s="17">
        <v>12</v>
      </c>
      <c r="B19" s="28" t="s">
        <v>1123</v>
      </c>
      <c r="C19" s="22">
        <v>55</v>
      </c>
      <c r="D19" s="29">
        <v>42054700</v>
      </c>
      <c r="E19" s="22">
        <v>415</v>
      </c>
      <c r="F19" s="22">
        <v>5793</v>
      </c>
      <c r="G19" s="22">
        <v>5355</v>
      </c>
      <c r="H19" s="43">
        <v>24223</v>
      </c>
    </row>
    <row r="20" spans="1:8" x14ac:dyDescent="0.35">
      <c r="A20" s="17">
        <v>13</v>
      </c>
      <c r="B20" s="28" t="s">
        <v>1124</v>
      </c>
      <c r="C20" s="22">
        <v>4</v>
      </c>
      <c r="D20" s="29">
        <v>9060700</v>
      </c>
      <c r="E20" s="22">
        <v>77</v>
      </c>
      <c r="F20" s="22">
        <v>5794</v>
      </c>
      <c r="G20" s="22">
        <v>5356</v>
      </c>
      <c r="H20" s="43">
        <v>24223</v>
      </c>
    </row>
    <row r="21" spans="1:8" x14ac:dyDescent="0.35">
      <c r="A21" s="17">
        <v>14</v>
      </c>
      <c r="B21" s="28" t="s">
        <v>1125</v>
      </c>
      <c r="C21" s="22">
        <v>16</v>
      </c>
      <c r="D21" s="29">
        <v>13153200</v>
      </c>
      <c r="E21" s="22">
        <v>156</v>
      </c>
      <c r="F21" s="22">
        <v>5795</v>
      </c>
      <c r="G21" s="22">
        <v>5357</v>
      </c>
      <c r="H21" s="43">
        <v>24223</v>
      </c>
    </row>
    <row r="22" spans="1:8" x14ac:dyDescent="0.35">
      <c r="A22" s="17">
        <v>15</v>
      </c>
      <c r="B22" s="28" t="s">
        <v>1126</v>
      </c>
      <c r="C22" s="22">
        <v>7</v>
      </c>
      <c r="D22" s="29">
        <v>14460700</v>
      </c>
      <c r="E22" s="22">
        <v>124</v>
      </c>
      <c r="F22" s="22">
        <v>5796</v>
      </c>
      <c r="G22" s="22">
        <v>5358</v>
      </c>
      <c r="H22" s="43">
        <v>24223</v>
      </c>
    </row>
    <row r="23" spans="1:8" x14ac:dyDescent="0.35">
      <c r="A23" s="17">
        <v>16</v>
      </c>
      <c r="B23" s="28" t="s">
        <v>1127</v>
      </c>
      <c r="C23" s="22">
        <v>6</v>
      </c>
      <c r="D23" s="29">
        <v>2260300</v>
      </c>
      <c r="E23" s="22">
        <v>30</v>
      </c>
      <c r="F23" s="22">
        <v>5797</v>
      </c>
      <c r="G23" s="22">
        <v>5359</v>
      </c>
      <c r="H23" s="43">
        <v>24223</v>
      </c>
    </row>
    <row r="24" spans="1:8" x14ac:dyDescent="0.35">
      <c r="A24" s="17">
        <v>17</v>
      </c>
      <c r="B24" s="28" t="s">
        <v>1128</v>
      </c>
      <c r="C24" s="22">
        <v>12</v>
      </c>
      <c r="D24" s="29">
        <v>27391800</v>
      </c>
      <c r="E24" s="22">
        <v>222</v>
      </c>
      <c r="F24" s="22">
        <v>5798</v>
      </c>
      <c r="G24" s="22">
        <v>5360</v>
      </c>
      <c r="H24" s="43">
        <v>24223</v>
      </c>
    </row>
    <row r="25" spans="1:8" x14ac:dyDescent="0.35">
      <c r="A25" s="17">
        <v>18</v>
      </c>
      <c r="B25" s="28" t="s">
        <v>1129</v>
      </c>
      <c r="C25" s="22">
        <v>15</v>
      </c>
      <c r="D25" s="29">
        <v>8665500</v>
      </c>
      <c r="E25" s="22">
        <v>97</v>
      </c>
      <c r="F25" s="22">
        <v>5799</v>
      </c>
      <c r="G25" s="22">
        <v>5361</v>
      </c>
      <c r="H25" s="43">
        <v>24223</v>
      </c>
    </row>
    <row r="26" spans="1:8" x14ac:dyDescent="0.35">
      <c r="A26" s="17">
        <v>19</v>
      </c>
      <c r="B26" s="28" t="s">
        <v>1130</v>
      </c>
      <c r="C26" s="22">
        <v>5</v>
      </c>
      <c r="D26" s="29">
        <v>4959100</v>
      </c>
      <c r="E26" s="22">
        <v>45</v>
      </c>
      <c r="F26" s="22">
        <v>5800</v>
      </c>
      <c r="G26" s="22">
        <v>5362</v>
      </c>
      <c r="H26" s="43">
        <v>24223</v>
      </c>
    </row>
    <row r="27" spans="1:8" x14ac:dyDescent="0.35">
      <c r="A27" s="17">
        <v>20</v>
      </c>
      <c r="B27" s="28" t="s">
        <v>1131</v>
      </c>
      <c r="C27" s="22">
        <v>4</v>
      </c>
      <c r="D27" s="29">
        <v>7777500</v>
      </c>
      <c r="E27" s="22">
        <v>79</v>
      </c>
      <c r="F27" s="22">
        <v>5801</v>
      </c>
      <c r="G27" s="22">
        <v>5363</v>
      </c>
      <c r="H27" s="43">
        <v>24223</v>
      </c>
    </row>
    <row r="28" spans="1:8" x14ac:dyDescent="0.35">
      <c r="A28" s="17">
        <v>21</v>
      </c>
      <c r="B28" s="28" t="s">
        <v>1132</v>
      </c>
      <c r="C28" s="22">
        <v>2</v>
      </c>
      <c r="D28" s="29">
        <v>214700</v>
      </c>
      <c r="E28" s="22">
        <v>3</v>
      </c>
      <c r="F28" s="22">
        <v>5802</v>
      </c>
      <c r="G28" s="22">
        <v>5364</v>
      </c>
      <c r="H28" s="43">
        <v>24223</v>
      </c>
    </row>
    <row r="29" spans="1:8" x14ac:dyDescent="0.35">
      <c r="A29" s="17">
        <v>22</v>
      </c>
      <c r="B29" s="28" t="s">
        <v>1133</v>
      </c>
      <c r="C29" s="22">
        <v>3</v>
      </c>
      <c r="D29" s="29">
        <v>2129300</v>
      </c>
      <c r="E29" s="22">
        <v>17</v>
      </c>
      <c r="F29" s="22">
        <v>5803</v>
      </c>
      <c r="G29" s="22">
        <v>5365</v>
      </c>
      <c r="H29" s="43">
        <v>24223</v>
      </c>
    </row>
    <row r="30" spans="1:8" x14ac:dyDescent="0.35">
      <c r="A30" s="17">
        <v>23</v>
      </c>
      <c r="B30" s="28" t="s">
        <v>1134</v>
      </c>
      <c r="C30" s="22">
        <v>7</v>
      </c>
      <c r="D30" s="29">
        <v>6585900</v>
      </c>
      <c r="E30" s="22">
        <v>63</v>
      </c>
      <c r="F30" s="22">
        <v>5804</v>
      </c>
      <c r="G30" s="22">
        <v>5366</v>
      </c>
      <c r="H30" s="43">
        <v>24223</v>
      </c>
    </row>
    <row r="31" spans="1:8" x14ac:dyDescent="0.35">
      <c r="A31" s="17">
        <v>24</v>
      </c>
      <c r="B31" s="28" t="s">
        <v>1135</v>
      </c>
      <c r="C31" s="22">
        <v>7</v>
      </c>
      <c r="D31" s="29">
        <v>6031900</v>
      </c>
      <c r="E31" s="22">
        <v>70</v>
      </c>
      <c r="F31" s="22">
        <v>5805</v>
      </c>
      <c r="G31" s="22">
        <v>5367</v>
      </c>
      <c r="H31" s="43">
        <v>24223</v>
      </c>
    </row>
    <row r="32" spans="1:8" x14ac:dyDescent="0.35">
      <c r="A32" s="17">
        <v>25</v>
      </c>
      <c r="B32" s="28" t="s">
        <v>1136</v>
      </c>
      <c r="C32" s="22">
        <v>6</v>
      </c>
      <c r="D32" s="29">
        <v>6581600</v>
      </c>
      <c r="E32" s="22">
        <v>92</v>
      </c>
      <c r="F32" s="22">
        <v>5806</v>
      </c>
      <c r="G32" s="22">
        <v>5368</v>
      </c>
      <c r="H32" s="43">
        <v>24223</v>
      </c>
    </row>
    <row r="33" spans="1:8" x14ac:dyDescent="0.35">
      <c r="A33" s="17">
        <v>26</v>
      </c>
      <c r="B33" s="28" t="s">
        <v>1137</v>
      </c>
      <c r="C33" s="22">
        <v>6</v>
      </c>
      <c r="D33" s="29">
        <v>13747700</v>
      </c>
      <c r="E33" s="22">
        <v>115</v>
      </c>
      <c r="F33" s="22">
        <v>5807</v>
      </c>
      <c r="G33" s="22">
        <v>5369</v>
      </c>
      <c r="H33" s="43">
        <v>24223</v>
      </c>
    </row>
    <row r="34" spans="1:8" x14ac:dyDescent="0.35">
      <c r="A34" s="17">
        <v>27</v>
      </c>
      <c r="B34" s="28" t="s">
        <v>1138</v>
      </c>
      <c r="C34" s="22">
        <v>2</v>
      </c>
      <c r="D34" s="29">
        <v>8457200</v>
      </c>
      <c r="E34" s="22">
        <v>67</v>
      </c>
      <c r="F34" s="22">
        <v>5808</v>
      </c>
      <c r="G34" s="22">
        <v>5370</v>
      </c>
      <c r="H34" s="43">
        <v>24223</v>
      </c>
    </row>
    <row r="35" spans="1:8" x14ac:dyDescent="0.35">
      <c r="A35" s="17">
        <v>28</v>
      </c>
      <c r="B35" s="28" t="s">
        <v>1139</v>
      </c>
      <c r="C35" s="22">
        <v>3</v>
      </c>
      <c r="D35" s="29">
        <v>371700</v>
      </c>
      <c r="E35" s="22">
        <v>6</v>
      </c>
      <c r="F35" s="22">
        <v>5809</v>
      </c>
      <c r="G35" s="22">
        <v>5371</v>
      </c>
      <c r="H35" s="43">
        <v>24223</v>
      </c>
    </row>
    <row r="36" spans="1:8" x14ac:dyDescent="0.35">
      <c r="A36" s="17">
        <v>29</v>
      </c>
      <c r="B36" s="28" t="s">
        <v>1140</v>
      </c>
      <c r="C36" s="22">
        <v>11</v>
      </c>
      <c r="D36" s="29">
        <v>21438000</v>
      </c>
      <c r="E36" s="22">
        <v>185</v>
      </c>
      <c r="F36" s="22">
        <v>5810</v>
      </c>
      <c r="G36" s="22">
        <v>5372</v>
      </c>
      <c r="H36" s="43">
        <v>24223</v>
      </c>
    </row>
    <row r="37" spans="1:8" x14ac:dyDescent="0.35">
      <c r="A37" s="17">
        <v>30</v>
      </c>
      <c r="B37" s="28" t="s">
        <v>1141</v>
      </c>
      <c r="C37" s="22">
        <v>9</v>
      </c>
      <c r="D37" s="29">
        <v>5754400</v>
      </c>
      <c r="E37" s="22">
        <v>55</v>
      </c>
      <c r="F37" s="22">
        <v>5811</v>
      </c>
      <c r="G37" s="22">
        <v>5373</v>
      </c>
      <c r="H37" s="43">
        <v>24223</v>
      </c>
    </row>
    <row r="38" spans="1:8" x14ac:dyDescent="0.35">
      <c r="A38" s="17">
        <v>31</v>
      </c>
      <c r="B38" s="28" t="s">
        <v>1142</v>
      </c>
      <c r="C38" s="22">
        <v>8</v>
      </c>
      <c r="D38" s="29">
        <v>5626700</v>
      </c>
      <c r="E38" s="22">
        <v>67</v>
      </c>
      <c r="F38" s="22">
        <v>5812</v>
      </c>
      <c r="G38" s="22">
        <v>5374</v>
      </c>
      <c r="H38" s="43">
        <v>24223</v>
      </c>
    </row>
    <row r="39" spans="1:8" x14ac:dyDescent="0.35">
      <c r="A39" s="17">
        <v>32</v>
      </c>
      <c r="B39" s="28" t="s">
        <v>1143</v>
      </c>
      <c r="C39" s="22">
        <v>12</v>
      </c>
      <c r="D39" s="29">
        <v>14785900</v>
      </c>
      <c r="E39" s="22">
        <v>138</v>
      </c>
      <c r="F39" s="22">
        <v>5813</v>
      </c>
      <c r="G39" s="22">
        <v>5375</v>
      </c>
      <c r="H39" s="43">
        <v>24223</v>
      </c>
    </row>
    <row r="40" spans="1:8" x14ac:dyDescent="0.35">
      <c r="A40" s="17">
        <v>33</v>
      </c>
      <c r="B40" s="28" t="s">
        <v>1144</v>
      </c>
      <c r="C40" s="22">
        <v>9</v>
      </c>
      <c r="D40" s="29">
        <v>6653200</v>
      </c>
      <c r="E40" s="22">
        <v>76</v>
      </c>
      <c r="F40" s="22">
        <v>5814</v>
      </c>
      <c r="G40" s="22">
        <v>5376</v>
      </c>
      <c r="H40" s="43">
        <v>24223</v>
      </c>
    </row>
    <row r="41" spans="1:8" x14ac:dyDescent="0.35">
      <c r="A41" s="17">
        <v>34</v>
      </c>
      <c r="B41" s="28" t="s">
        <v>1145</v>
      </c>
      <c r="C41" s="22">
        <v>10</v>
      </c>
      <c r="D41" s="29">
        <v>12033300</v>
      </c>
      <c r="E41" s="22">
        <v>101</v>
      </c>
      <c r="F41" s="22">
        <v>5815</v>
      </c>
      <c r="G41" s="22">
        <v>5377</v>
      </c>
      <c r="H41" s="43">
        <v>24223</v>
      </c>
    </row>
    <row r="42" spans="1:8" x14ac:dyDescent="0.35">
      <c r="A42" s="17">
        <v>35</v>
      </c>
      <c r="B42" s="28" t="s">
        <v>1146</v>
      </c>
      <c r="C42" s="22">
        <v>1</v>
      </c>
      <c r="D42" s="29">
        <v>1574300</v>
      </c>
      <c r="E42" s="22">
        <v>11</v>
      </c>
      <c r="F42" s="22">
        <v>5816</v>
      </c>
      <c r="G42" s="22">
        <v>5378</v>
      </c>
      <c r="H42" s="43">
        <v>24223</v>
      </c>
    </row>
    <row r="43" spans="1:8" x14ac:dyDescent="0.35">
      <c r="A43" s="17">
        <v>36</v>
      </c>
      <c r="B43" s="28" t="s">
        <v>1147</v>
      </c>
      <c r="C43" s="22">
        <v>6</v>
      </c>
      <c r="D43" s="29">
        <v>1431400</v>
      </c>
      <c r="E43" s="22">
        <v>18</v>
      </c>
      <c r="F43" s="22">
        <v>5817</v>
      </c>
      <c r="G43" s="22">
        <v>5379</v>
      </c>
      <c r="H43" s="43">
        <v>24223</v>
      </c>
    </row>
    <row r="44" spans="1:8" x14ac:dyDescent="0.35">
      <c r="A44" s="17">
        <v>37</v>
      </c>
      <c r="B44" s="28" t="s">
        <v>1148</v>
      </c>
      <c r="C44" s="22">
        <v>16</v>
      </c>
      <c r="D44" s="29">
        <v>8739400</v>
      </c>
      <c r="E44" s="22">
        <v>85</v>
      </c>
      <c r="F44" s="22">
        <v>5818</v>
      </c>
      <c r="G44" s="22">
        <v>5380</v>
      </c>
      <c r="H44" s="43">
        <v>24223</v>
      </c>
    </row>
    <row r="45" spans="1:8" x14ac:dyDescent="0.35">
      <c r="A45" s="17">
        <v>38</v>
      </c>
      <c r="B45" s="28" t="s">
        <v>1149</v>
      </c>
      <c r="C45" s="22">
        <v>8</v>
      </c>
      <c r="D45" s="29">
        <v>9664300</v>
      </c>
      <c r="E45" s="22">
        <v>93</v>
      </c>
      <c r="F45" s="22">
        <v>5819</v>
      </c>
      <c r="G45" s="22">
        <v>5381</v>
      </c>
      <c r="H45" s="43">
        <v>24223</v>
      </c>
    </row>
    <row r="46" spans="1:8" x14ac:dyDescent="0.35">
      <c r="A46" s="17">
        <v>39</v>
      </c>
      <c r="B46" s="28" t="s">
        <v>1150</v>
      </c>
      <c r="C46" s="22">
        <v>9</v>
      </c>
      <c r="D46" s="29">
        <v>9156100</v>
      </c>
      <c r="E46" s="22">
        <v>87</v>
      </c>
      <c r="F46" s="22">
        <v>5820</v>
      </c>
      <c r="G46" s="22">
        <v>5382</v>
      </c>
      <c r="H46" s="43">
        <v>24223</v>
      </c>
    </row>
    <row r="47" spans="1:8" x14ac:dyDescent="0.35">
      <c r="A47" s="17">
        <v>40</v>
      </c>
      <c r="B47" s="28" t="s">
        <v>1151</v>
      </c>
      <c r="C47" s="22">
        <v>3</v>
      </c>
      <c r="D47" s="29">
        <v>3253800</v>
      </c>
      <c r="E47" s="22">
        <v>28</v>
      </c>
      <c r="F47" s="22">
        <v>5821</v>
      </c>
      <c r="G47" s="22">
        <v>5383</v>
      </c>
      <c r="H47" s="43">
        <v>24223</v>
      </c>
    </row>
    <row r="48" spans="1:8" x14ac:dyDescent="0.35">
      <c r="A48" s="17">
        <v>41</v>
      </c>
      <c r="B48" s="28" t="s">
        <v>1152</v>
      </c>
      <c r="C48" s="22">
        <v>4</v>
      </c>
      <c r="D48" s="29">
        <v>5612500</v>
      </c>
      <c r="E48" s="22">
        <v>62</v>
      </c>
      <c r="F48" s="22">
        <v>5822</v>
      </c>
      <c r="G48" s="22">
        <v>5384</v>
      </c>
      <c r="H48" s="43">
        <v>24223</v>
      </c>
    </row>
    <row r="49" spans="1:8" x14ac:dyDescent="0.35">
      <c r="A49" s="17">
        <v>42</v>
      </c>
      <c r="B49" s="28" t="s">
        <v>1153</v>
      </c>
      <c r="C49" s="22">
        <v>5</v>
      </c>
      <c r="D49" s="29">
        <v>9516700</v>
      </c>
      <c r="E49" s="22">
        <v>83</v>
      </c>
      <c r="F49" s="22">
        <v>5823</v>
      </c>
      <c r="G49" s="22">
        <v>5385</v>
      </c>
      <c r="H49" s="43">
        <v>24223</v>
      </c>
    </row>
    <row r="50" spans="1:8" x14ac:dyDescent="0.35">
      <c r="A50" s="17">
        <v>43</v>
      </c>
      <c r="B50" s="28" t="s">
        <v>1154</v>
      </c>
      <c r="C50" s="22">
        <v>3</v>
      </c>
      <c r="D50" s="29">
        <v>961800</v>
      </c>
      <c r="E50" s="22">
        <v>10</v>
      </c>
      <c r="F50" s="22">
        <v>5824</v>
      </c>
      <c r="G50" s="22">
        <v>5386</v>
      </c>
      <c r="H50" s="43">
        <v>24223</v>
      </c>
    </row>
    <row r="51" spans="1:8" x14ac:dyDescent="0.35">
      <c r="A51" s="17">
        <v>44</v>
      </c>
      <c r="B51" s="28" t="s">
        <v>1155</v>
      </c>
      <c r="C51" s="22">
        <v>9</v>
      </c>
      <c r="D51" s="29">
        <v>6294400</v>
      </c>
      <c r="E51" s="22">
        <v>61</v>
      </c>
      <c r="F51" s="22">
        <v>5825</v>
      </c>
      <c r="G51" s="22">
        <v>5387</v>
      </c>
      <c r="H51" s="43">
        <v>24223</v>
      </c>
    </row>
    <row r="52" spans="1:8" x14ac:dyDescent="0.35">
      <c r="A52" s="17">
        <v>45</v>
      </c>
      <c r="B52" s="28" t="s">
        <v>1156</v>
      </c>
      <c r="C52" s="22">
        <v>1</v>
      </c>
      <c r="D52" s="29">
        <v>455200</v>
      </c>
      <c r="E52" s="22">
        <v>5</v>
      </c>
      <c r="F52" s="22">
        <v>5826</v>
      </c>
      <c r="G52" s="22">
        <v>5388</v>
      </c>
      <c r="H52" s="43">
        <v>24223</v>
      </c>
    </row>
    <row r="53" spans="1:8" x14ac:dyDescent="0.35">
      <c r="A53" s="17">
        <v>46</v>
      </c>
      <c r="B53" s="28" t="s">
        <v>1157</v>
      </c>
      <c r="C53" s="22">
        <v>11</v>
      </c>
      <c r="D53" s="29">
        <v>8180100</v>
      </c>
      <c r="E53" s="22">
        <v>98</v>
      </c>
      <c r="F53" s="22">
        <v>5827</v>
      </c>
      <c r="G53" s="22">
        <v>5389</v>
      </c>
      <c r="H53" s="43">
        <v>24223</v>
      </c>
    </row>
    <row r="54" spans="1:8" x14ac:dyDescent="0.35">
      <c r="A54" s="17">
        <v>47</v>
      </c>
      <c r="B54" s="28" t="s">
        <v>1158</v>
      </c>
      <c r="C54" s="22">
        <v>3</v>
      </c>
      <c r="D54" s="29">
        <v>3542200</v>
      </c>
      <c r="E54" s="22">
        <v>41</v>
      </c>
      <c r="F54" s="22">
        <v>5828</v>
      </c>
      <c r="G54" s="22">
        <v>5390</v>
      </c>
      <c r="H54" s="43">
        <v>24223</v>
      </c>
    </row>
    <row r="55" spans="1:8" x14ac:dyDescent="0.35">
      <c r="A55" s="17">
        <v>48</v>
      </c>
      <c r="B55" s="28" t="s">
        <v>1159</v>
      </c>
      <c r="C55" s="22">
        <v>8</v>
      </c>
      <c r="D55" s="29">
        <v>18592500</v>
      </c>
      <c r="E55" s="22">
        <v>148</v>
      </c>
      <c r="F55" s="22">
        <v>5829</v>
      </c>
      <c r="G55" s="22">
        <v>5391</v>
      </c>
      <c r="H55" s="43">
        <v>24223</v>
      </c>
    </row>
    <row r="56" spans="1:8" x14ac:dyDescent="0.35">
      <c r="A56" s="17">
        <v>49</v>
      </c>
      <c r="B56" s="28" t="s">
        <v>1160</v>
      </c>
      <c r="C56" s="22">
        <v>13</v>
      </c>
      <c r="D56" s="29">
        <v>11707900</v>
      </c>
      <c r="E56" s="22">
        <v>107</v>
      </c>
      <c r="F56" s="22">
        <v>5830</v>
      </c>
      <c r="G56" s="22">
        <v>5392</v>
      </c>
      <c r="H56" s="43">
        <v>24223</v>
      </c>
    </row>
    <row r="57" spans="1:8" x14ac:dyDescent="0.35">
      <c r="A57" s="17">
        <v>50</v>
      </c>
      <c r="B57" s="28" t="s">
        <v>1161</v>
      </c>
      <c r="C57" s="22">
        <v>12</v>
      </c>
      <c r="D57" s="29">
        <v>12832000</v>
      </c>
      <c r="E57" s="22">
        <v>117</v>
      </c>
      <c r="F57" s="22">
        <v>5831</v>
      </c>
      <c r="G57" s="22">
        <v>5393</v>
      </c>
      <c r="H57" s="43">
        <v>24223</v>
      </c>
    </row>
    <row r="58" spans="1:8" x14ac:dyDescent="0.35">
      <c r="A58" s="17">
        <v>51</v>
      </c>
      <c r="B58" s="28" t="s">
        <v>1162</v>
      </c>
      <c r="C58" s="22">
        <v>12</v>
      </c>
      <c r="D58" s="29">
        <v>12945000</v>
      </c>
      <c r="E58" s="22">
        <v>126</v>
      </c>
      <c r="F58" s="22">
        <v>5832</v>
      </c>
      <c r="G58" s="22">
        <v>5394</v>
      </c>
      <c r="H58" s="43">
        <v>24223</v>
      </c>
    </row>
    <row r="59" spans="1:8" x14ac:dyDescent="0.35">
      <c r="A59" s="17">
        <v>52</v>
      </c>
      <c r="B59" s="28" t="s">
        <v>1163</v>
      </c>
      <c r="C59" s="22">
        <v>6</v>
      </c>
      <c r="D59" s="29">
        <v>6524400</v>
      </c>
      <c r="E59" s="22">
        <v>54</v>
      </c>
      <c r="F59" s="22">
        <v>5833</v>
      </c>
      <c r="G59" s="22">
        <v>5395</v>
      </c>
      <c r="H59" s="43">
        <v>24223</v>
      </c>
    </row>
    <row r="60" spans="1:8" x14ac:dyDescent="0.35">
      <c r="A60" s="17">
        <v>53</v>
      </c>
      <c r="B60" s="28" t="s">
        <v>1164</v>
      </c>
      <c r="C60" s="22">
        <v>11</v>
      </c>
      <c r="D60" s="29">
        <v>12560900</v>
      </c>
      <c r="E60" s="22">
        <v>128</v>
      </c>
      <c r="F60" s="22">
        <v>5834</v>
      </c>
      <c r="G60" s="22">
        <v>5396</v>
      </c>
      <c r="H60" s="43">
        <v>24223</v>
      </c>
    </row>
    <row r="61" spans="1:8" x14ac:dyDescent="0.35">
      <c r="A61" s="17">
        <v>54</v>
      </c>
      <c r="B61" s="28" t="s">
        <v>1165</v>
      </c>
      <c r="C61" s="22">
        <v>10</v>
      </c>
      <c r="D61" s="29">
        <v>12651400</v>
      </c>
      <c r="E61" s="22">
        <v>102</v>
      </c>
      <c r="F61" s="22">
        <v>5835</v>
      </c>
      <c r="G61" s="22">
        <v>5397</v>
      </c>
      <c r="H61" s="43">
        <v>24223</v>
      </c>
    </row>
    <row r="62" spans="1:8" x14ac:dyDescent="0.35">
      <c r="A62" s="17">
        <v>55</v>
      </c>
      <c r="B62" s="28" t="s">
        <v>1166</v>
      </c>
      <c r="C62" s="22">
        <v>2</v>
      </c>
      <c r="D62" s="29">
        <v>1333500</v>
      </c>
      <c r="E62" s="22">
        <v>12</v>
      </c>
      <c r="F62" s="22">
        <v>5836</v>
      </c>
      <c r="G62" s="22">
        <v>5398</v>
      </c>
      <c r="H62" s="43">
        <v>24223</v>
      </c>
    </row>
    <row r="63" spans="1:8" x14ac:dyDescent="0.35">
      <c r="A63" s="17">
        <v>56</v>
      </c>
      <c r="B63" s="28" t="s">
        <v>1167</v>
      </c>
      <c r="C63" s="22">
        <v>6</v>
      </c>
      <c r="D63" s="29">
        <v>8314800</v>
      </c>
      <c r="E63" s="22">
        <v>97</v>
      </c>
      <c r="F63" s="22">
        <v>5837</v>
      </c>
      <c r="G63" s="22">
        <v>5399</v>
      </c>
      <c r="H63" s="43">
        <v>24223</v>
      </c>
    </row>
    <row r="64" spans="1:8" x14ac:dyDescent="0.35">
      <c r="A64" s="17">
        <v>57</v>
      </c>
      <c r="B64" s="28" t="s">
        <v>1168</v>
      </c>
      <c r="C64" s="22">
        <v>1</v>
      </c>
      <c r="D64" s="29">
        <v>6066000</v>
      </c>
      <c r="E64" s="22">
        <v>41</v>
      </c>
      <c r="F64" s="22">
        <v>5838</v>
      </c>
      <c r="G64" s="22">
        <v>5400</v>
      </c>
      <c r="H64" s="43">
        <v>24223</v>
      </c>
    </row>
    <row r="65" spans="1:8" x14ac:dyDescent="0.35">
      <c r="A65" s="17">
        <v>58</v>
      </c>
      <c r="B65" s="28" t="s">
        <v>1169</v>
      </c>
      <c r="C65" s="22">
        <v>3</v>
      </c>
      <c r="D65" s="29">
        <v>3669200</v>
      </c>
      <c r="E65" s="22">
        <v>37</v>
      </c>
      <c r="F65" s="22">
        <v>5839</v>
      </c>
      <c r="G65" s="22">
        <v>5401</v>
      </c>
      <c r="H65" s="43">
        <v>24223</v>
      </c>
    </row>
    <row r="66" spans="1:8" x14ac:dyDescent="0.35">
      <c r="A66" s="17">
        <v>59</v>
      </c>
      <c r="B66" s="28" t="s">
        <v>1170</v>
      </c>
      <c r="C66" s="22">
        <v>1</v>
      </c>
      <c r="D66" s="29">
        <v>616800</v>
      </c>
      <c r="E66" s="22">
        <v>6</v>
      </c>
      <c r="F66" s="22">
        <v>5840</v>
      </c>
      <c r="G66" s="22">
        <v>5402</v>
      </c>
      <c r="H66" s="43">
        <v>24223</v>
      </c>
    </row>
    <row r="67" spans="1:8" x14ac:dyDescent="0.35">
      <c r="A67" s="17">
        <v>60</v>
      </c>
      <c r="B67" s="28" t="s">
        <v>1171</v>
      </c>
      <c r="C67" s="22">
        <v>7</v>
      </c>
      <c r="D67" s="29">
        <v>28066700</v>
      </c>
      <c r="E67" s="22">
        <v>207</v>
      </c>
      <c r="F67" s="22">
        <v>5841</v>
      </c>
      <c r="G67" s="22">
        <v>5403</v>
      </c>
      <c r="H67" s="43">
        <v>24223</v>
      </c>
    </row>
    <row r="68" spans="1:8" x14ac:dyDescent="0.35">
      <c r="A68" s="17">
        <v>61</v>
      </c>
      <c r="B68" s="28" t="s">
        <v>1172</v>
      </c>
      <c r="C68" s="22">
        <v>3</v>
      </c>
      <c r="D68" s="29">
        <v>2651500</v>
      </c>
      <c r="E68" s="22">
        <v>21</v>
      </c>
      <c r="F68" s="22">
        <v>5842</v>
      </c>
      <c r="G68" s="22">
        <v>5404</v>
      </c>
      <c r="H68" s="43">
        <v>24223</v>
      </c>
    </row>
    <row r="69" spans="1:8" x14ac:dyDescent="0.35">
      <c r="A69" s="17">
        <v>62</v>
      </c>
      <c r="B69" s="28" t="s">
        <v>1173</v>
      </c>
      <c r="C69" s="22">
        <v>21</v>
      </c>
      <c r="D69" s="29">
        <v>39442200</v>
      </c>
      <c r="E69" s="22">
        <v>191</v>
      </c>
      <c r="F69" s="22">
        <v>5843</v>
      </c>
      <c r="G69" s="22">
        <v>5405</v>
      </c>
      <c r="H69" s="43">
        <v>24223</v>
      </c>
    </row>
    <row r="70" spans="1:8" x14ac:dyDescent="0.35">
      <c r="A70" s="17">
        <v>63</v>
      </c>
      <c r="B70" s="28" t="s">
        <v>1174</v>
      </c>
      <c r="C70" s="22">
        <v>5</v>
      </c>
      <c r="D70" s="29">
        <v>3092800</v>
      </c>
      <c r="E70" s="22">
        <v>30</v>
      </c>
      <c r="F70" s="22">
        <v>5844</v>
      </c>
      <c r="G70" s="22">
        <v>5406</v>
      </c>
      <c r="H70" s="43">
        <v>24223</v>
      </c>
    </row>
    <row r="71" spans="1:8" x14ac:dyDescent="0.35">
      <c r="A71" s="17">
        <v>64</v>
      </c>
      <c r="B71" s="28" t="s">
        <v>1175</v>
      </c>
      <c r="C71" s="22">
        <v>15</v>
      </c>
      <c r="D71" s="29">
        <v>11507100</v>
      </c>
      <c r="E71" s="22">
        <v>123</v>
      </c>
      <c r="F71" s="22">
        <v>5845</v>
      </c>
      <c r="G71" s="22">
        <v>5407</v>
      </c>
      <c r="H71" s="43">
        <v>24223</v>
      </c>
    </row>
    <row r="72" spans="1:8" x14ac:dyDescent="0.35">
      <c r="A72" s="17">
        <v>65</v>
      </c>
      <c r="B72" s="28" t="s">
        <v>1176</v>
      </c>
      <c r="C72" s="22">
        <v>8</v>
      </c>
      <c r="D72" s="29">
        <v>9866400</v>
      </c>
      <c r="E72" s="22">
        <v>105</v>
      </c>
      <c r="F72" s="22">
        <v>5846</v>
      </c>
      <c r="G72" s="22">
        <v>5408</v>
      </c>
      <c r="H72" s="43">
        <v>24223</v>
      </c>
    </row>
    <row r="73" spans="1:8" x14ac:dyDescent="0.35">
      <c r="A73" s="17">
        <v>66</v>
      </c>
      <c r="B73" s="28" t="s">
        <v>1177</v>
      </c>
      <c r="C73" s="22">
        <v>6</v>
      </c>
      <c r="D73" s="29">
        <v>3031900</v>
      </c>
      <c r="E73" s="22">
        <v>38</v>
      </c>
      <c r="F73" s="22">
        <v>5847</v>
      </c>
      <c r="G73" s="22">
        <v>5409</v>
      </c>
      <c r="H73" s="43">
        <v>24223</v>
      </c>
    </row>
    <row r="74" spans="1:8" x14ac:dyDescent="0.35">
      <c r="A74" s="17">
        <v>67</v>
      </c>
      <c r="B74" s="28" t="s">
        <v>1178</v>
      </c>
      <c r="C74" s="22">
        <v>4</v>
      </c>
      <c r="D74" s="29">
        <v>2770300</v>
      </c>
      <c r="E74" s="22">
        <v>33</v>
      </c>
      <c r="F74" s="22">
        <v>5848</v>
      </c>
      <c r="G74" s="22">
        <v>5410</v>
      </c>
      <c r="H74" s="43">
        <v>24223</v>
      </c>
    </row>
    <row r="75" spans="1:8" x14ac:dyDescent="0.35">
      <c r="A75" s="17">
        <v>68</v>
      </c>
      <c r="B75" s="28" t="s">
        <v>1179</v>
      </c>
      <c r="C75" s="22">
        <v>4</v>
      </c>
      <c r="D75" s="29">
        <v>13038700</v>
      </c>
      <c r="E75" s="22">
        <v>100</v>
      </c>
      <c r="F75" s="22">
        <v>5849</v>
      </c>
      <c r="G75" s="22">
        <v>5411</v>
      </c>
      <c r="H75" s="43">
        <v>24223</v>
      </c>
    </row>
    <row r="76" spans="1:8" x14ac:dyDescent="0.35">
      <c r="A76" s="17">
        <v>69</v>
      </c>
      <c r="B76" s="28" t="s">
        <v>1180</v>
      </c>
      <c r="C76" s="22">
        <v>4</v>
      </c>
      <c r="D76" s="29">
        <v>7475100</v>
      </c>
      <c r="E76" s="22">
        <v>70</v>
      </c>
      <c r="F76" s="22">
        <v>5850</v>
      </c>
      <c r="G76" s="22">
        <v>5412</v>
      </c>
      <c r="H76" s="43">
        <v>24223</v>
      </c>
    </row>
    <row r="77" spans="1:8" x14ac:dyDescent="0.35">
      <c r="A77" s="17">
        <v>70</v>
      </c>
      <c r="B77" s="28" t="s">
        <v>1181</v>
      </c>
      <c r="C77" s="22">
        <v>8</v>
      </c>
      <c r="D77" s="29">
        <v>13717900</v>
      </c>
      <c r="E77" s="22">
        <v>114</v>
      </c>
      <c r="F77" s="22">
        <v>5851</v>
      </c>
      <c r="G77" s="22">
        <v>5413</v>
      </c>
      <c r="H77" s="43">
        <v>24223</v>
      </c>
    </row>
    <row r="78" spans="1:8" x14ac:dyDescent="0.35">
      <c r="A78" s="17">
        <v>71</v>
      </c>
      <c r="B78" s="28" t="s">
        <v>1182</v>
      </c>
      <c r="C78" s="22">
        <v>5</v>
      </c>
      <c r="D78" s="29">
        <v>11412100</v>
      </c>
      <c r="E78" s="22">
        <v>92</v>
      </c>
      <c r="F78" s="22">
        <v>5852</v>
      </c>
      <c r="G78" s="22">
        <v>5414</v>
      </c>
      <c r="H78" s="43">
        <v>24223</v>
      </c>
    </row>
    <row r="79" spans="1:8" x14ac:dyDescent="0.35">
      <c r="A79" s="17">
        <v>72</v>
      </c>
      <c r="B79" s="46" t="s">
        <v>1183</v>
      </c>
      <c r="C79" s="48">
        <v>13</v>
      </c>
      <c r="D79" s="47">
        <v>10614800</v>
      </c>
      <c r="E79" s="48">
        <v>99</v>
      </c>
      <c r="F79" s="22">
        <v>5853</v>
      </c>
      <c r="G79" s="22">
        <v>5415</v>
      </c>
      <c r="H79" s="43">
        <v>24223</v>
      </c>
    </row>
    <row r="80" spans="1:8" s="32" customFormat="1" ht="21.75" thickBot="1" x14ac:dyDescent="0.4">
      <c r="A80" s="18"/>
      <c r="B80" s="42" t="s">
        <v>1210</v>
      </c>
      <c r="C80" s="42">
        <f>SUM(C8:C79)</f>
        <v>621</v>
      </c>
      <c r="D80" s="45">
        <f>SUM(D8:D79)</f>
        <v>730139100</v>
      </c>
      <c r="E80" s="54">
        <f>SUM(E8:E79)</f>
        <v>6678</v>
      </c>
      <c r="F80" s="44"/>
      <c r="G80" s="44"/>
      <c r="H80" s="54"/>
    </row>
    <row r="81" ht="21.75" thickTop="1" x14ac:dyDescent="0.35"/>
  </sheetData>
  <mergeCells count="6">
    <mergeCell ref="A5:H5"/>
    <mergeCell ref="A6:H6"/>
    <mergeCell ref="A1:H1"/>
    <mergeCell ref="A2:H2"/>
    <mergeCell ref="A3:H3"/>
    <mergeCell ref="A4:H4"/>
  </mergeCells>
  <pageMargins left="0.39370078740157483" right="0.15748031496062992" top="0.31496062992125984" bottom="0.43307086614173229" header="0.15748031496062992" footer="0.4724409448818898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สรุปรายละเอียด</vt:lpstr>
      <vt:lpstr>ตัวจริง!Print_Area</vt:lpstr>
      <vt:lpstr>ตัวจริง!Print_Titles</vt:lpstr>
      <vt:lpstr>สรุปรายละเอียด!Print_Titles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2023-04-26T06:08:18Z</cp:lastPrinted>
  <dcterms:created xsi:type="dcterms:W3CDTF">2017-09-12T07:18:35Z</dcterms:created>
  <dcterms:modified xsi:type="dcterms:W3CDTF">2023-04-27T03:11:38Z</dcterms:modified>
</cp:coreProperties>
</file>